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AD\JN\Saimnieciskie iepirkumi\VRAA_2016_08_MI pārvešanas pak\"/>
    </mc:Choice>
  </mc:AlternateContent>
  <bookViews>
    <workbookView xWindow="0" yWindow="0" windowWidth="29040" windowHeight="9120"/>
  </bookViews>
  <sheets>
    <sheet name="1.stāvs" sheetId="1" r:id="rId1"/>
    <sheet name="2.stāvs" sheetId="2" r:id="rId2"/>
    <sheet name="3.stāvs" sheetId="3" r:id="rId3"/>
    <sheet name="4.stāvs" sheetId="4" r:id="rId4"/>
    <sheet name="Bēniņi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4" l="1"/>
  <c r="C252" i="3" l="1"/>
  <c r="C264" i="1"/>
  <c r="C215" i="2" l="1"/>
</calcChain>
</file>

<file path=xl/sharedStrings.xml><?xml version="1.0" encoding="utf-8"?>
<sst xmlns="http://schemas.openxmlformats.org/spreadsheetml/2006/main" count="2926" uniqueCount="636">
  <si>
    <t>Nosaukums</t>
  </si>
  <si>
    <t>Skaits</t>
  </si>
  <si>
    <t>Izmēri</t>
  </si>
  <si>
    <t>Biroju mēbeles</t>
  </si>
  <si>
    <t>Piedāvājums</t>
  </si>
  <si>
    <t>E 19</t>
  </si>
  <si>
    <t>E 20</t>
  </si>
  <si>
    <t>Ēka</t>
  </si>
  <si>
    <t>Stāvs</t>
  </si>
  <si>
    <t>Kabinets</t>
  </si>
  <si>
    <t>2,40*1,10</t>
  </si>
  <si>
    <t>Biroja krēsls uz ritenīšiem</t>
  </si>
  <si>
    <t>Sanāksmju krēsli</t>
  </si>
  <si>
    <t>1,800,9*1,15*0,60</t>
  </si>
  <si>
    <t>1,84*0,46</t>
  </si>
  <si>
    <t>Atvilkņu bloks</t>
  </si>
  <si>
    <t>Sanāksmju gals (DEM)</t>
  </si>
  <si>
    <t>Darba galds (DEM)</t>
  </si>
  <si>
    <t>Skapis ar plauktiem, 2 durvis, (DEM)</t>
  </si>
  <si>
    <t>0,42*0,55*0,60</t>
  </si>
  <si>
    <t>Skapis ar stikla durvīm, 4 plaukti (DEM)</t>
  </si>
  <si>
    <t>1,60,0,92*0,46</t>
  </si>
  <si>
    <t>Skapis garderobe (DEM)</t>
  </si>
  <si>
    <t>2,00*0,92*0,46</t>
  </si>
  <si>
    <t xml:space="preserve">Žurnālgaldiņš </t>
  </si>
  <si>
    <t>dm 1,20</t>
  </si>
  <si>
    <t>Sienas karte (DEM)</t>
  </si>
  <si>
    <t>1,20*0,75</t>
  </si>
  <si>
    <t>Papīra smalcinātājs</t>
  </si>
  <si>
    <t>Sienas spogulis (DEM)</t>
  </si>
  <si>
    <t>1,79*0,60</t>
  </si>
  <si>
    <t>1,38*0,67*0,58</t>
  </si>
  <si>
    <t>Ledusskapis</t>
  </si>
  <si>
    <t>0,86*0,61*0,55</t>
  </si>
  <si>
    <t>Skapju bloks (bufetes tipa) (DEM)</t>
  </si>
  <si>
    <t>2,43*0,90*0,50</t>
  </si>
  <si>
    <t>Kafijas aparāts</t>
  </si>
  <si>
    <t>sienas lpampa, galda lampa, lietussarga tur.</t>
  </si>
  <si>
    <t>kg</t>
  </si>
  <si>
    <t>Alberta ielā 10, stāvs/telpa</t>
  </si>
  <si>
    <t>Biroja galds ar leti (DEM)</t>
  </si>
  <si>
    <t>2,00*1,80*0,73</t>
  </si>
  <si>
    <t>0,40*0,60*0,55</t>
  </si>
  <si>
    <t>Skapis ar 6 durvīm (DEM)</t>
  </si>
  <si>
    <t>1,90*0,70*0,45</t>
  </si>
  <si>
    <t>Venden elektr. Ūdens aparāts</t>
  </si>
  <si>
    <t>0,95*0,55*,030</t>
  </si>
  <si>
    <t>Stūra plaukts 5 (DEM)</t>
  </si>
  <si>
    <t>1,95*0,90*0,60</t>
  </si>
  <si>
    <t>Virtuves iekārta DEM</t>
  </si>
  <si>
    <t>2,20*1,90*0,70</t>
  </si>
  <si>
    <t>Mikroviļņu krāsns</t>
  </si>
  <si>
    <t>Kopētājs</t>
  </si>
  <si>
    <t>Dīvāns</t>
  </si>
  <si>
    <t>1,47*0,85*0,80</t>
  </si>
  <si>
    <t>Reklāmas stends</t>
  </si>
  <si>
    <t>0,55*0,41*0,39</t>
  </si>
  <si>
    <t>Drēbju pakaramie, lietussargu turētājs, ugunsdz. Ap.</t>
  </si>
  <si>
    <t>Trauki, glāzes, kafijas servīze</t>
  </si>
  <si>
    <t>1,70*0,90*0,80</t>
  </si>
  <si>
    <t xml:space="preserve">Dokumentu skapīši ar rullo </t>
  </si>
  <si>
    <t>dm 0,70</t>
  </si>
  <si>
    <t>0,90*0,45*0,75</t>
  </si>
  <si>
    <t>1,94*0,72*0,46</t>
  </si>
  <si>
    <t>5 plauktu skapis ar rullo</t>
  </si>
  <si>
    <t>Biroja lete (DEM)</t>
  </si>
  <si>
    <t>5,80*1,07*0,30</t>
  </si>
  <si>
    <t>1,65*1,07*0,30</t>
  </si>
  <si>
    <t>1,15*0,70*0,65</t>
  </si>
  <si>
    <t>Marķēšanas iekārta, svari</t>
  </si>
  <si>
    <t>5 kg</t>
  </si>
  <si>
    <t>Galda lampas, sienas pulkst., ugunsdzeš. Apar.</t>
  </si>
  <si>
    <t>Koridors (koka kāpnes)</t>
  </si>
  <si>
    <t>Skapis garderobe 2 durvis (DEM)</t>
  </si>
  <si>
    <t>1,95*0,60*0,60</t>
  </si>
  <si>
    <t>Antresols</t>
  </si>
  <si>
    <t>1,94*0,55*0,53</t>
  </si>
  <si>
    <t>Dokumentu skapji ar plauktiem (DEM)</t>
  </si>
  <si>
    <t>1,56*0,75*0,42</t>
  </si>
  <si>
    <t>Ugunsdzēšamais aparāts</t>
  </si>
  <si>
    <t>2,36*1,60*0,74</t>
  </si>
  <si>
    <t>1,58*0,75*0,36</t>
  </si>
  <si>
    <t>0,59*0,55*0,40</t>
  </si>
  <si>
    <t>Dokumentu skapis plaukti 4, 2 durvis (DEM)</t>
  </si>
  <si>
    <t>Dokumentu skapis plaukti 5, 2 durvis (DEM)</t>
  </si>
  <si>
    <t>1,90*0,80*0,37</t>
  </si>
  <si>
    <t>Piegalde (DEM)</t>
  </si>
  <si>
    <t>0,90*0,85*0,74</t>
  </si>
  <si>
    <t>Metāla dok. Skapis</t>
  </si>
  <si>
    <t>1,98*1,00*0,44</t>
  </si>
  <si>
    <t>1,57*0,67*0,60</t>
  </si>
  <si>
    <t>0,86*0,55*0,62</t>
  </si>
  <si>
    <t>0,75*0,75*0,70</t>
  </si>
  <si>
    <t>Krēsli</t>
  </si>
  <si>
    <t>Starpsienas, stikla</t>
  </si>
  <si>
    <t>1,82*1,76</t>
  </si>
  <si>
    <t xml:space="preserve">Darba telpa </t>
  </si>
  <si>
    <t>2,40*1,60*0,74</t>
  </si>
  <si>
    <t>0,60*0,56*0,40</t>
  </si>
  <si>
    <t>1,95*0,80*0,37</t>
  </si>
  <si>
    <t>0,87*0,46*0,50</t>
  </si>
  <si>
    <t>Eļļas radiators, ventilātors</t>
  </si>
  <si>
    <t>Koridors (grāmatvedība))</t>
  </si>
  <si>
    <t>Dokumentu skapis plaukti 2, 2 durvis (DEM)</t>
  </si>
  <si>
    <t>0,85*0,85*0,46</t>
  </si>
  <si>
    <t>Venden ūdens pudeļu statīvs</t>
  </si>
  <si>
    <t>0,55*0,55*0,55</t>
  </si>
  <si>
    <t xml:space="preserve">kopētāja galdiņš </t>
  </si>
  <si>
    <t>0,80*0,60*0,60</t>
  </si>
  <si>
    <t>Darba telpa</t>
  </si>
  <si>
    <t>Varslavs, Liepiņa</t>
  </si>
  <si>
    <t>Jautrīte</t>
  </si>
  <si>
    <t>2,00*1060*0,74</t>
  </si>
  <si>
    <t>0,85*0,85*0,74</t>
  </si>
  <si>
    <t>1,94*0,60*0,40</t>
  </si>
  <si>
    <t>Plaukts</t>
  </si>
  <si>
    <t>1,85*0,65*0,35</t>
  </si>
  <si>
    <t>Ventilators, glezna, sienas pulkstenis</t>
  </si>
  <si>
    <t>šoferis</t>
  </si>
  <si>
    <t>1,50*0,85*0,73</t>
  </si>
  <si>
    <t>0,90*0,75*0,45</t>
  </si>
  <si>
    <t>2,00*0,88*0,90</t>
  </si>
  <si>
    <t>1,80*0,60*0,40</t>
  </si>
  <si>
    <t>drēbju pakaramais, radio, tāfele,pulksteņi, paliknis</t>
  </si>
  <si>
    <t>Ginta</t>
  </si>
  <si>
    <t>2,00*1,87*0,73</t>
  </si>
  <si>
    <t>0,60*0,60*0,42</t>
  </si>
  <si>
    <t>Datoru palikņi</t>
  </si>
  <si>
    <t>1,60*0,80*0,73</t>
  </si>
  <si>
    <t>5 plauktu skapis ar stikla durvīm</t>
  </si>
  <si>
    <t>1,95*0,75*0,47</t>
  </si>
  <si>
    <t xml:space="preserve">5 plauktu skapis </t>
  </si>
  <si>
    <t>1,95*0,37*0,47</t>
  </si>
  <si>
    <t>2 plauktu skapis ar rullo durvīm</t>
  </si>
  <si>
    <t>0,87*0,75*0,47</t>
  </si>
  <si>
    <t>0,5*0,5*0,44</t>
  </si>
  <si>
    <t>sienas pilkstens, korķa tāfeles</t>
  </si>
  <si>
    <t>Estere</t>
  </si>
  <si>
    <t>4 plauktu skapis ar durvīm</t>
  </si>
  <si>
    <t>5 plauktu skapis ar durvīm (DEM)</t>
  </si>
  <si>
    <t>1,90*1,10*0,74</t>
  </si>
  <si>
    <t>0,65*0,60*0,42</t>
  </si>
  <si>
    <t>1,90*0,70*0,40</t>
  </si>
  <si>
    <t>1,57*0,75*0,37</t>
  </si>
  <si>
    <t>1,90*0,40*0,40</t>
  </si>
  <si>
    <t>1,57*0,67*0,58</t>
  </si>
  <si>
    <t>Sienas tāfeles (korķa), pulkstenis, galda lampas</t>
  </si>
  <si>
    <t>1,94*0,60*0,43</t>
  </si>
  <si>
    <t>Ineta</t>
  </si>
  <si>
    <t>1,95*0,80*0,40</t>
  </si>
  <si>
    <t>1,95*0,75*0,40</t>
  </si>
  <si>
    <t>4 plauktu skapis ar durvīm (DEM)</t>
  </si>
  <si>
    <t>2,00*1,55*0,74</t>
  </si>
  <si>
    <t xml:space="preserve">2 plauktu skapis </t>
  </si>
  <si>
    <t>0,93*0,74*0,41</t>
  </si>
  <si>
    <t>Juristi</t>
  </si>
  <si>
    <t>Virtuve</t>
  </si>
  <si>
    <t>Galds</t>
  </si>
  <si>
    <t>2 plauktu skapis</t>
  </si>
  <si>
    <t>Sienas skapīši ( DEM)</t>
  </si>
  <si>
    <t>Virtuves galds ar izlietni (DEM)</t>
  </si>
  <si>
    <t>0,82*0,42</t>
  </si>
  <si>
    <t>0,60*0,73*0,40</t>
  </si>
  <si>
    <t>1,50*0,70*0,90</t>
  </si>
  <si>
    <t>0,84*0,55*0,60</t>
  </si>
  <si>
    <t>0,73*0,70*0,33</t>
  </si>
  <si>
    <t>Mārtiņš</t>
  </si>
  <si>
    <t>1,60*1,55*0,74</t>
  </si>
  <si>
    <t>1,10*0,70*0,74</t>
  </si>
  <si>
    <t>4 plauktu skapis ar stikla durvīm (DEM)</t>
  </si>
  <si>
    <t>2,26*1,95*0,50</t>
  </si>
  <si>
    <t>0,60*0,65*0,40</t>
  </si>
  <si>
    <t>2 plauktu skapis ar durvīm (DEM)</t>
  </si>
  <si>
    <t>0,75*0,89*0,40</t>
  </si>
  <si>
    <t>1,75*0,60*0,60</t>
  </si>
  <si>
    <t>Datortehnika kastēs</t>
  </si>
  <si>
    <t>Seifs (&lt;100 kg)</t>
  </si>
  <si>
    <t>Seifs (&gt;100 kg)</t>
  </si>
  <si>
    <t>2,00*1,60*0,75</t>
  </si>
  <si>
    <t>2,30*2,00*0,75</t>
  </si>
  <si>
    <t>1,85*0,40*0,40</t>
  </si>
  <si>
    <t>1,85*0,80*0,40</t>
  </si>
  <si>
    <t xml:space="preserve">5 plauktu skapis bez durvīm </t>
  </si>
  <si>
    <t>1,98*1,00*0,43</t>
  </si>
  <si>
    <t>1,35*0,35*0,35</t>
  </si>
  <si>
    <t>Drēbju pakaramais.</t>
  </si>
  <si>
    <t>Slepenā</t>
  </si>
  <si>
    <t>Kastes mapēm</t>
  </si>
  <si>
    <t>Kastes mapēm, mantām</t>
  </si>
  <si>
    <t>1,57*0,67*0,57</t>
  </si>
  <si>
    <t>Paklājs</t>
  </si>
  <si>
    <t>0,60*0,60*0,75</t>
  </si>
  <si>
    <t>1,45*0,92*0,75</t>
  </si>
  <si>
    <t>0,65*0,54*0,75</t>
  </si>
  <si>
    <t>5 plauktu metāla plaukti (DEM)</t>
  </si>
  <si>
    <t>2,40*1,70*0,30</t>
  </si>
  <si>
    <t>0,86*0,50*0,33</t>
  </si>
  <si>
    <t>Paletes</t>
  </si>
  <si>
    <t>Arhīvs 1.</t>
  </si>
  <si>
    <t>Arhīvs 2.</t>
  </si>
  <si>
    <t>7 plauktu metāla plaukti (DEM)</t>
  </si>
  <si>
    <t>2,50*1,90*0,32</t>
  </si>
  <si>
    <t>Arhīva kāpnes (aluminija)</t>
  </si>
  <si>
    <t>Biroja papīrs kastēs</t>
  </si>
  <si>
    <t>Roku salvetes kastēs</t>
  </si>
  <si>
    <t>Aploksnes kastēs</t>
  </si>
  <si>
    <t>Noliktava</t>
  </si>
  <si>
    <t>2,50*2,06*0,30</t>
  </si>
  <si>
    <t>1,80*0,80*0,41</t>
  </si>
  <si>
    <t>Pārvietojamais kondicionieris (&gt;100 kg)</t>
  </si>
  <si>
    <t>kastes ar kancelejas piederumiem</t>
  </si>
  <si>
    <t>putekļu sūcējs</t>
  </si>
  <si>
    <t>Ventilators, sildītāji, telefoni</t>
  </si>
  <si>
    <t>Projektors</t>
  </si>
  <si>
    <t>Koridors</t>
  </si>
  <si>
    <t>Televizors</t>
  </si>
  <si>
    <t>Kopētāja galds 3 daļas (DEM)</t>
  </si>
  <si>
    <t>Papīra smalcinātājs (&gt;100 kg)</t>
  </si>
  <si>
    <t>Laminators</t>
  </si>
  <si>
    <t>Spirāļotājs</t>
  </si>
  <si>
    <t>Giljotīna</t>
  </si>
  <si>
    <t>1,96*0,38*0,55</t>
  </si>
  <si>
    <t>0,85*0,50*0,40</t>
  </si>
  <si>
    <t>0,58*0,45*0,50</t>
  </si>
  <si>
    <t>1,57*0,67*0,55</t>
  </si>
  <si>
    <t>1,45*0,70*0,74</t>
  </si>
  <si>
    <t>1,90*0,80*0,74</t>
  </si>
  <si>
    <t xml:space="preserve">5 plauktu skapis ar durvīm </t>
  </si>
  <si>
    <t>1,95*0,38*0,47</t>
  </si>
  <si>
    <t xml:space="preserve">5 plauktu skapis ar stikla durvīm </t>
  </si>
  <si>
    <t>Kastes ar žalūzijām</t>
  </si>
  <si>
    <t xml:space="preserve">Makulatūras kastes </t>
  </si>
  <si>
    <t xml:space="preserve">Stūra plaukts </t>
  </si>
  <si>
    <t>0,75*0,40*0,40</t>
  </si>
  <si>
    <t>2/3</t>
  </si>
  <si>
    <t>2/2</t>
  </si>
  <si>
    <t>3/</t>
  </si>
  <si>
    <t xml:space="preserve">2,90*1,70*0,75 </t>
  </si>
  <si>
    <t>Kondicionieris mobilais (&gt;100 kg)</t>
  </si>
  <si>
    <t>0,80*0,50*0,30</t>
  </si>
  <si>
    <t>0,40*0,40*0,30</t>
  </si>
  <si>
    <t>0,55*0,50*0,75</t>
  </si>
  <si>
    <t xml:space="preserve">Skapis garderobe </t>
  </si>
  <si>
    <t>1,95*0,60*0,44</t>
  </si>
  <si>
    <t>5 plauktu skapis (DEM)</t>
  </si>
  <si>
    <t>4 plauktu skapis ar stikla plauktiem (DEM)</t>
  </si>
  <si>
    <t>1,57*0,75*0,40</t>
  </si>
  <si>
    <t>1,95*0,40*0,85</t>
  </si>
  <si>
    <t>Galda lampas, sienas pulkst.,karte</t>
  </si>
  <si>
    <t>2/5</t>
  </si>
  <si>
    <t>2/5-1</t>
  </si>
  <si>
    <t>2. stāva koridors</t>
  </si>
  <si>
    <t>2/4</t>
  </si>
  <si>
    <t>1-1/3a</t>
  </si>
  <si>
    <t>1-1/3a-5</t>
  </si>
  <si>
    <t>11/3a-9</t>
  </si>
  <si>
    <t>1-1/3a-10</t>
  </si>
  <si>
    <t>1-1/3a-11</t>
  </si>
  <si>
    <t>1-1/3a-12</t>
  </si>
  <si>
    <t>1-1/3a-13</t>
  </si>
  <si>
    <t>Stikla būris</t>
  </si>
  <si>
    <t>1-2-3</t>
  </si>
  <si>
    <t>1-2-4.1</t>
  </si>
  <si>
    <t>1-2-4.2</t>
  </si>
  <si>
    <t>1-2-4.3</t>
  </si>
  <si>
    <t>1-2-8</t>
  </si>
  <si>
    <t>2</t>
  </si>
  <si>
    <t>1-2-10</t>
  </si>
  <si>
    <t>1-2-1.1</t>
  </si>
  <si>
    <t>1-2-1.2</t>
  </si>
  <si>
    <t>1-2-1</t>
  </si>
  <si>
    <t>Krēsls</t>
  </si>
  <si>
    <t>2 plauktu skapis ar durvīm</t>
  </si>
  <si>
    <t>Virtuves lete (DEM)</t>
  </si>
  <si>
    <t>Sienas skapīši (DEM)</t>
  </si>
  <si>
    <t xml:space="preserve">Mikroviļņu krāsns </t>
  </si>
  <si>
    <t>Kastes traukiem</t>
  </si>
  <si>
    <t>dm 0,84</t>
  </si>
  <si>
    <t>0,70*0,37*0,84</t>
  </si>
  <si>
    <t>1,85*0,60*0,95</t>
  </si>
  <si>
    <t>1,85*0,37*0,43</t>
  </si>
  <si>
    <t>0,62*0,55*0,86</t>
  </si>
  <si>
    <t>0,50*0,34*0,28</t>
  </si>
  <si>
    <t>Harijs</t>
  </si>
  <si>
    <t>Atvilkņu bloks ar rullo</t>
  </si>
  <si>
    <t>Skapis garderobe</t>
  </si>
  <si>
    <t>2 durvju skapis</t>
  </si>
  <si>
    <t>Sienas pulkstenis, gleznas, galda lampa,</t>
  </si>
  <si>
    <t>Kastes mantām</t>
  </si>
  <si>
    <t>1,50*0,90*0,90</t>
  </si>
  <si>
    <t>0,75*0,47*0,87</t>
  </si>
  <si>
    <t>1,00*0,50*0,73</t>
  </si>
  <si>
    <t>2,30*0,80*0,73</t>
  </si>
  <si>
    <t>alise</t>
  </si>
  <si>
    <t xml:space="preserve">Atvilkņu bloks </t>
  </si>
  <si>
    <t>Stūra plaukts</t>
  </si>
  <si>
    <t>Pārvietojamā metāla tāfele</t>
  </si>
  <si>
    <t>sienas pulkstenis,  galda lampa,</t>
  </si>
  <si>
    <t>0,60*0,40*0,55</t>
  </si>
  <si>
    <t>1,60*0,80*0,75</t>
  </si>
  <si>
    <t>1,92*0,80*0,37</t>
  </si>
  <si>
    <t>1,92*0,35*0,35</t>
  </si>
  <si>
    <t>0,70*0,38*0,84</t>
  </si>
  <si>
    <t>2 nol</t>
  </si>
  <si>
    <t>Plauktu dēļi</t>
  </si>
  <si>
    <t>2-4-7</t>
  </si>
  <si>
    <t>Piegaldes ar rullo</t>
  </si>
  <si>
    <t>3 plauktu skapis</t>
  </si>
  <si>
    <t>3 plauktu skapis ar rullo</t>
  </si>
  <si>
    <t>Drēbju pakaramais</t>
  </si>
  <si>
    <t>Sienas tāfele</t>
  </si>
  <si>
    <t>Drēbju pakaramais, pulkstenis, galda lampas</t>
  </si>
  <si>
    <t>Kristaps</t>
  </si>
  <si>
    <t>2-4-8</t>
  </si>
  <si>
    <t>sanaksmju</t>
  </si>
  <si>
    <t>Sanāksmju galds (DEM)</t>
  </si>
  <si>
    <t>5 plauktu skapis ar durvīm</t>
  </si>
  <si>
    <t>Darba galda virsmas</t>
  </si>
  <si>
    <t>Darba galda rāmis</t>
  </si>
  <si>
    <t>5 plauktu skapis bez durvīm</t>
  </si>
  <si>
    <t>Galda kājas (melnas)</t>
  </si>
  <si>
    <t>Galda paneļi</t>
  </si>
  <si>
    <t>3,00*1,20</t>
  </si>
  <si>
    <t>1,95*0,90*0,70</t>
  </si>
  <si>
    <t>1,95*1,15*0,60</t>
  </si>
  <si>
    <t>0,60*0,70*1,20</t>
  </si>
  <si>
    <t>1,90*0,80*0,40</t>
  </si>
  <si>
    <t>0,80*0,40</t>
  </si>
  <si>
    <t>Sienas tāfele DEM)</t>
  </si>
  <si>
    <t>5 Plauktu skapis</t>
  </si>
  <si>
    <t>1,95*1,35*0,70</t>
  </si>
  <si>
    <t>0,70*0,35*0,84</t>
  </si>
  <si>
    <t>1,59*0,80*0,73</t>
  </si>
  <si>
    <t>3 plauktu skapis ar durvīm</t>
  </si>
  <si>
    <t>1,58*0,75*0,40</t>
  </si>
  <si>
    <t>1,30*0,83*0,37</t>
  </si>
  <si>
    <t>Skapītis ar durvīm</t>
  </si>
  <si>
    <t>0,75*0,45*0,75</t>
  </si>
  <si>
    <t>1,90*1,60*0,74</t>
  </si>
  <si>
    <t>0,40*0,60*0,50</t>
  </si>
  <si>
    <t>Sienas tāfeles, sienas pulksteņi</t>
  </si>
  <si>
    <t>Prezentāciju materiālu kastes</t>
  </si>
  <si>
    <t>Velga</t>
  </si>
  <si>
    <t>Cīrulis</t>
  </si>
  <si>
    <t>1,95*0,90</t>
  </si>
  <si>
    <t>Piegalde ar rullo</t>
  </si>
  <si>
    <t>1,00*0,56*0,75</t>
  </si>
  <si>
    <t>Galds (DEM)</t>
  </si>
  <si>
    <t>Žurnālgaldiņš</t>
  </si>
  <si>
    <t>dm 0,80</t>
  </si>
  <si>
    <t>Kondicionieris pārvietojamais</t>
  </si>
  <si>
    <t>1,95*0,75*0,48</t>
  </si>
  <si>
    <t>Sienas pulkstenis, sienas tāfele</t>
  </si>
  <si>
    <t>Dokumentu plaukts ar 4 durvīm (DEM)</t>
  </si>
  <si>
    <t>2,20*0,60*0,74</t>
  </si>
  <si>
    <t>1,80*0,80*0,60</t>
  </si>
  <si>
    <t>1,30*0,54*0,75</t>
  </si>
  <si>
    <t>Bukletu stends (metāla)</t>
  </si>
  <si>
    <t>Metāla statīvs ar 8 plauktiem (DEM)</t>
  </si>
  <si>
    <t>3,00*1,70*0,32</t>
  </si>
  <si>
    <t>0,44*0,53*0,70</t>
  </si>
  <si>
    <t>2,50*2,70*0,32</t>
  </si>
  <si>
    <t>Kastes ar kancelejas precēm un mapēm</t>
  </si>
  <si>
    <t>Stikla arhīva telpa</t>
  </si>
  <si>
    <t>1,5 m</t>
  </si>
  <si>
    <t>Almunīja kāpnes</t>
  </si>
  <si>
    <t>1,95*0,74*0,47</t>
  </si>
  <si>
    <t>Atvilkņu bloki</t>
  </si>
  <si>
    <t>0,43*0,55*0,60</t>
  </si>
  <si>
    <t>Atvilkņu bloki ar rullo</t>
  </si>
  <si>
    <t>0,75*0,47*0,88</t>
  </si>
  <si>
    <t>1,95*0,54*0,47</t>
  </si>
  <si>
    <t>1,90*1,80*0,45</t>
  </si>
  <si>
    <t>Skapīši</t>
  </si>
  <si>
    <t>0,50*0,40*0,80</t>
  </si>
  <si>
    <t>1,26*0,37*0,40</t>
  </si>
  <si>
    <t>Piegalde</t>
  </si>
  <si>
    <t>1,60*0,80</t>
  </si>
  <si>
    <t>Ventilātors</t>
  </si>
  <si>
    <t>Paaugstinājums</t>
  </si>
  <si>
    <t>Mēbeļu paneļi (melni)</t>
  </si>
  <si>
    <t>Datoru atvilknes</t>
  </si>
  <si>
    <t>7 plauktu metāla konstrukcijas (DEM)</t>
  </si>
  <si>
    <t>2,50*2,70</t>
  </si>
  <si>
    <t>2,00*5,00</t>
  </si>
  <si>
    <t>6 plauktu metāla konstrukcijas (DEM)</t>
  </si>
  <si>
    <t>Ugunsdzēšamie aparāti</t>
  </si>
  <si>
    <t>Ekrāns</t>
  </si>
  <si>
    <t>Kamīnzāle</t>
  </si>
  <si>
    <t>4,80*1,80</t>
  </si>
  <si>
    <t>Magnētiskās tāfeles statīvs</t>
  </si>
  <si>
    <t>Interaktīvā tāfele (DEM)</t>
  </si>
  <si>
    <t>Ekrāns (DEM)</t>
  </si>
  <si>
    <t>1,45*0,70</t>
  </si>
  <si>
    <t>Drēbju pakaramais, pulkstenis</t>
  </si>
  <si>
    <t>Metāla projektora galdiņš uz ritenīšiem</t>
  </si>
  <si>
    <t>Dokumentu skapīši ar durvīm</t>
  </si>
  <si>
    <t>0,70*0,48</t>
  </si>
  <si>
    <t>Metāla statīvs ar 7 plauktiem (DEM)</t>
  </si>
  <si>
    <t xml:space="preserve">Venden elektriskais ūdens aparāts </t>
  </si>
  <si>
    <t>Koridors/Virtuve</t>
  </si>
  <si>
    <t>Kastes</t>
  </si>
  <si>
    <t>2,24*0,60*0,89</t>
  </si>
  <si>
    <t>0,67*0,69*0,33</t>
  </si>
  <si>
    <t>0,60*0,60*0,85</t>
  </si>
  <si>
    <t>1,60*1,50</t>
  </si>
  <si>
    <t>1,80*0,90*0,45</t>
  </si>
  <si>
    <t>1,80*0,45*0,45</t>
  </si>
  <si>
    <t>Eļļas radiators, pulkstenis</t>
  </si>
  <si>
    <t>elita</t>
  </si>
  <si>
    <t>Laima</t>
  </si>
  <si>
    <t>1,80*0,60*0,45</t>
  </si>
  <si>
    <t>0,35*0,37*1,18</t>
  </si>
  <si>
    <t>1,80*1,60</t>
  </si>
  <si>
    <t>Dokumentu skapis ar durvīm</t>
  </si>
  <si>
    <t>0,60*0,40*0,75</t>
  </si>
  <si>
    <t>Tāfele statīvā</t>
  </si>
  <si>
    <t>Projektora galds</t>
  </si>
  <si>
    <t>Sanaksmju galds (DEM)</t>
  </si>
  <si>
    <t>3,40*1,80</t>
  </si>
  <si>
    <t>Metāla skapis</t>
  </si>
  <si>
    <t>0,60*0,60*0,60</t>
  </si>
  <si>
    <t>Ingus</t>
  </si>
  <si>
    <t>2,00*1,50</t>
  </si>
  <si>
    <t>galds</t>
  </si>
  <si>
    <t>dm 1,00</t>
  </si>
  <si>
    <t>Dokumentu skapis ar durvīm (10) DEM</t>
  </si>
  <si>
    <t>3,60*0,45*0,85</t>
  </si>
  <si>
    <t>0,70*0,47*0,75</t>
  </si>
  <si>
    <t>1</t>
  </si>
  <si>
    <t>0,50*0,50*0,70</t>
  </si>
  <si>
    <t>Sienas pulksteņi</t>
  </si>
  <si>
    <t>oļegs</t>
  </si>
  <si>
    <t>1,70*1,50</t>
  </si>
  <si>
    <t xml:space="preserve">Piegalde </t>
  </si>
  <si>
    <t>1,40*1,00</t>
  </si>
  <si>
    <t>1,95*0,40*0,60</t>
  </si>
  <si>
    <t>1,80*1,18*0,40</t>
  </si>
  <si>
    <t>Kastes kopā:</t>
  </si>
  <si>
    <t>0,90*0,60</t>
  </si>
  <si>
    <t>Krēsli mīkstie</t>
  </si>
  <si>
    <t>1,84*0,60*0,92</t>
  </si>
  <si>
    <t>1,80*0,60*0,35</t>
  </si>
  <si>
    <t>2,00*1,60</t>
  </si>
  <si>
    <t>5 plauktu skapis ar  durvīm</t>
  </si>
  <si>
    <t>1,95*0,75*0,32</t>
  </si>
  <si>
    <t>1,95*0,60*0,40</t>
  </si>
  <si>
    <t>Dokumentu skapis</t>
  </si>
  <si>
    <t>0,80*0,42*0,74</t>
  </si>
  <si>
    <t>Sienas pulkstenis, galda lampa,</t>
  </si>
  <si>
    <t>meijere</t>
  </si>
  <si>
    <t>rečicka</t>
  </si>
  <si>
    <t>0,80*0,60</t>
  </si>
  <si>
    <t>sienas pulkstenis,  galda lampa, eļļas radiators</t>
  </si>
  <si>
    <t>0,80*0,36*</t>
  </si>
  <si>
    <t>1,19*0,75*0,40</t>
  </si>
  <si>
    <t>Jolanta</t>
  </si>
  <si>
    <t>4 plauktu skapis ar  durvīm</t>
  </si>
  <si>
    <t>1,90*0,75*0,40</t>
  </si>
  <si>
    <t>0,80*0,75*0,40</t>
  </si>
  <si>
    <t>Sienas tāfele,sienas pulkstenis,  galda lampa, eļļas radiators</t>
  </si>
  <si>
    <t>0,80*0,36*0,40</t>
  </si>
  <si>
    <t>haldors</t>
  </si>
  <si>
    <t>1,80*0,90</t>
  </si>
  <si>
    <t>1,34*0,70*0,70</t>
  </si>
  <si>
    <t>0,70*0,40*0,85</t>
  </si>
  <si>
    <t>1,60*0,66</t>
  </si>
  <si>
    <t>Inga</t>
  </si>
  <si>
    <t>2,12*1,60</t>
  </si>
  <si>
    <t>5 Plauktu skapis ar durvīm</t>
  </si>
  <si>
    <t>1,57*0,70*0,40</t>
  </si>
  <si>
    <t>Sienas tāfeles, sienas pulksteņi, ventilators</t>
  </si>
  <si>
    <t>2,00*1,20*0,40</t>
  </si>
  <si>
    <t>Ostrovska</t>
  </si>
  <si>
    <t>1,60*1,60</t>
  </si>
  <si>
    <t>1,80*2,00</t>
  </si>
  <si>
    <t>Dokumentu skapis ar rullo</t>
  </si>
  <si>
    <t>Putniņš</t>
  </si>
  <si>
    <t>1,60*1,20</t>
  </si>
  <si>
    <t>1,95*0,70*0,40</t>
  </si>
  <si>
    <t>0,90*0,45*1,10</t>
  </si>
  <si>
    <t>0,70*0,44*0,73</t>
  </si>
  <si>
    <t>0,80*0,53</t>
  </si>
  <si>
    <t>1,30*0,60</t>
  </si>
  <si>
    <t>šnore</t>
  </si>
  <si>
    <t>2,50*1,60</t>
  </si>
  <si>
    <t>1,57*0,74*0,40</t>
  </si>
  <si>
    <t>0,80*0,40*1,05</t>
  </si>
  <si>
    <t>&gt;100 kg</t>
  </si>
  <si>
    <t>Dokumentu kastes</t>
  </si>
  <si>
    <t xml:space="preserve">Galds </t>
  </si>
  <si>
    <t>0,80*0,55*0,63</t>
  </si>
  <si>
    <t>Arhīvs</t>
  </si>
  <si>
    <t>krēsls</t>
  </si>
  <si>
    <t>2,50*1,20</t>
  </si>
  <si>
    <t>2,10*2,40</t>
  </si>
  <si>
    <t>5 plauktu metāla konstrukcijas (DEM)</t>
  </si>
  <si>
    <t>2,00*1,20</t>
  </si>
  <si>
    <t>Junga</t>
  </si>
  <si>
    <t>3-5-1.1</t>
  </si>
  <si>
    <t xml:space="preserve">Kafijas aparāts </t>
  </si>
  <si>
    <t>0,70*0,40*0,89</t>
  </si>
  <si>
    <t>2,00*0,45</t>
  </si>
  <si>
    <t>3.stāvs dz. 5</t>
  </si>
  <si>
    <t>2,80*1,00</t>
  </si>
  <si>
    <t>Dokumentu skapis ar rullo DEM</t>
  </si>
  <si>
    <t>0,75*0,48*0,87</t>
  </si>
  <si>
    <t>1,95*1,00*0,45</t>
  </si>
  <si>
    <t>2,04*0,47*0,73</t>
  </si>
  <si>
    <t>3-5-11</t>
  </si>
  <si>
    <t>3-5-12</t>
  </si>
  <si>
    <t>2,20*1,10</t>
  </si>
  <si>
    <t>Mīkstie kresli</t>
  </si>
  <si>
    <t>1,80*0,80*0,40</t>
  </si>
  <si>
    <t>Sienas tāfele, magnētiskā ar statīvu</t>
  </si>
  <si>
    <t>0,80*0,40*0,75</t>
  </si>
  <si>
    <t>Televīzors</t>
  </si>
  <si>
    <t>3-5-9</t>
  </si>
  <si>
    <t>zirnītis</t>
  </si>
  <si>
    <t>2,65*2,00</t>
  </si>
  <si>
    <t>1,30*0,80*0,80</t>
  </si>
  <si>
    <t>0,80*0,43*0,75</t>
  </si>
  <si>
    <t>Ventilators 'Kolonna", sienas pulkstenis</t>
  </si>
  <si>
    <t>3-5-5</t>
  </si>
  <si>
    <t>1,80*1,50</t>
  </si>
  <si>
    <t>1,47*0,74</t>
  </si>
  <si>
    <t>Atvilķņu bloki</t>
  </si>
  <si>
    <t>Atpūtas krēsls</t>
  </si>
  <si>
    <t>Galdiņš</t>
  </si>
  <si>
    <t>1,60*0,75*0,40</t>
  </si>
  <si>
    <t>1,55*0,30*0,30</t>
  </si>
  <si>
    <t>Ventilators 'Kolonna", sienas pulkstenis, drēbju pakaramais</t>
  </si>
  <si>
    <t>1,90*1,18</t>
  </si>
  <si>
    <t>5 plauktu skapis</t>
  </si>
  <si>
    <t>zale</t>
  </si>
  <si>
    <t>zaube</t>
  </si>
  <si>
    <t>0,80*0,40*0,73</t>
  </si>
  <si>
    <t>3.stāvs dz. 5a</t>
  </si>
  <si>
    <t>Velorāmis</t>
  </si>
  <si>
    <t xml:space="preserve">krēsli </t>
  </si>
  <si>
    <t>Eļļas radiators</t>
  </si>
  <si>
    <t>1,50*0,80</t>
  </si>
  <si>
    <t>1,95*0,80*,40</t>
  </si>
  <si>
    <t>Sienas pulkstenis</t>
  </si>
  <si>
    <t>Ventilators</t>
  </si>
  <si>
    <t>2,10*6,00</t>
  </si>
  <si>
    <t>1,00*0,60</t>
  </si>
  <si>
    <t>1,50*0,74</t>
  </si>
  <si>
    <t>Kompresors</t>
  </si>
  <si>
    <t>2,10*7,20</t>
  </si>
  <si>
    <t>1,90*1,50</t>
  </si>
  <si>
    <t>Seifs</t>
  </si>
  <si>
    <t>&lt;100kg</t>
  </si>
  <si>
    <t>0,80*0,40*1,20</t>
  </si>
  <si>
    <t>1,95*0,40*0,40</t>
  </si>
  <si>
    <t>Pulkstenis</t>
  </si>
  <si>
    <t>3.stāvs dz. 6</t>
  </si>
  <si>
    <t>3-7-14</t>
  </si>
  <si>
    <t>3-7-13</t>
  </si>
  <si>
    <t>3-7-9</t>
  </si>
  <si>
    <t>3-7-10</t>
  </si>
  <si>
    <t>3-7-7</t>
  </si>
  <si>
    <t>3-6-5</t>
  </si>
  <si>
    <t>3-6-5.1</t>
  </si>
  <si>
    <t>3-7-3</t>
  </si>
  <si>
    <t>6 dz.</t>
  </si>
  <si>
    <t>3-5-6</t>
  </si>
  <si>
    <t>dz.5a</t>
  </si>
  <si>
    <t>3-5a-5</t>
  </si>
  <si>
    <t>3-5a-3</t>
  </si>
  <si>
    <t>Liepiņš</t>
  </si>
  <si>
    <t>3-5a-2</t>
  </si>
  <si>
    <t>4.stāvs dz.7a</t>
  </si>
  <si>
    <t>5 plauktu metāla konstrukcija (DEM)</t>
  </si>
  <si>
    <t>1,70*3,60</t>
  </si>
  <si>
    <t>0,80*0,37*0,37</t>
  </si>
  <si>
    <t>1,10*0,80*0,30</t>
  </si>
  <si>
    <t>1,20*0,70*0,40</t>
  </si>
  <si>
    <t>4 plauktu skapis</t>
  </si>
  <si>
    <t>1,57*0,75*0,30</t>
  </si>
  <si>
    <t>1,60*0,80*0,60</t>
  </si>
  <si>
    <t xml:space="preserve">Skapis  </t>
  </si>
  <si>
    <t>0,75*0,60*0,40</t>
  </si>
  <si>
    <t>Baneri kastēs</t>
  </si>
  <si>
    <t>4-7a-5</t>
  </si>
  <si>
    <t>4-7a</t>
  </si>
  <si>
    <t>1,90*1,60</t>
  </si>
  <si>
    <t>Galds ( DEM)</t>
  </si>
  <si>
    <t>Tālis</t>
  </si>
  <si>
    <t>0,75*0,40</t>
  </si>
  <si>
    <t>0,75*0,40*0,75</t>
  </si>
  <si>
    <t>Drēbju pakaramais, papīra smalcinātājs</t>
  </si>
  <si>
    <t>4-7a-4</t>
  </si>
  <si>
    <t>0,75*0,40*0,85</t>
  </si>
  <si>
    <t>Kastes ar brošūrām</t>
  </si>
  <si>
    <t>Darba galds (DEM) ar leti</t>
  </si>
  <si>
    <t>2,80*1,40</t>
  </si>
  <si>
    <t>2,40*1,40</t>
  </si>
  <si>
    <t>Tāfele ar statīvu</t>
  </si>
  <si>
    <t>0,80*0,40*0,40</t>
  </si>
  <si>
    <t>4-7a-3</t>
  </si>
  <si>
    <t>1,95*1,10*0,60</t>
  </si>
  <si>
    <t>&gt;100kg</t>
  </si>
  <si>
    <t>0,80*0,40*0,85</t>
  </si>
  <si>
    <t>0,50*0,50*0,50</t>
  </si>
  <si>
    <t>Piekaramie skapīši</t>
  </si>
  <si>
    <t>2,00*0,60*0,35</t>
  </si>
  <si>
    <t>5.stāvs Bēniņi</t>
  </si>
  <si>
    <t>Bēniņi</t>
  </si>
  <si>
    <t>Biroja krēsli uz ritenīšiem</t>
  </si>
  <si>
    <t>1,10*0,77*0,58</t>
  </si>
  <si>
    <t>1,38*1,00</t>
  </si>
  <si>
    <t xml:space="preserve">5 plauktu skapis  </t>
  </si>
  <si>
    <t>1,95*0,35*0,35</t>
  </si>
  <si>
    <t>Darba galds</t>
  </si>
  <si>
    <t>1,46*1,40</t>
  </si>
  <si>
    <t>Sanāksmju galds</t>
  </si>
  <si>
    <t>3,00*1,55</t>
  </si>
  <si>
    <t>Galda kājas un paneļi</t>
  </si>
  <si>
    <t>Grīdas ventilātors</t>
  </si>
  <si>
    <t>Plaukti</t>
  </si>
  <si>
    <t>Stikla durvis</t>
  </si>
  <si>
    <t>Tastatūras atvilknes</t>
  </si>
  <si>
    <t>Baneri</t>
  </si>
  <si>
    <t>Darba galds ar leti</t>
  </si>
  <si>
    <t>2,60*1,20</t>
  </si>
  <si>
    <t>2,20*1,80</t>
  </si>
  <si>
    <t>2-4-6</t>
  </si>
  <si>
    <t>2-4-5</t>
  </si>
  <si>
    <t>2-4-7.1</t>
  </si>
  <si>
    <t>2-4-9</t>
  </si>
  <si>
    <t>2-4-11</t>
  </si>
  <si>
    <t>2. stāvs, dz.4</t>
  </si>
  <si>
    <t>dz.4</t>
  </si>
  <si>
    <t>dz. 3a</t>
  </si>
  <si>
    <t>2. stāvs, dz.3a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</si>
</sst>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b/>
      <sz val="1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Fill="1" applyBorder="1" applyAlignment="1">
      <alignment vertical="justify"/>
    </xf>
    <xf numFmtId="0" fontId="2" fillId="0" borderId="1" xfId="0" applyFont="1" applyFill="1" applyBorder="1" applyAlignment="1">
      <alignment horizont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/>
    <xf numFmtId="0" fontId="4" fillId="0" borderId="1" xfId="0" applyFont="1" applyBorder="1" applyAlignment="1">
      <alignment wrapText="1"/>
    </xf>
    <xf numFmtId="0" fontId="4" fillId="0" borderId="1" xfId="0" quotePrefix="1" applyFont="1" applyBorder="1" applyAlignment="1">
      <alignment horizontal="center"/>
    </xf>
    <xf numFmtId="0" fontId="5" fillId="0" borderId="1" xfId="0" applyFont="1" applyBorder="1" applyAlignment="1"/>
    <xf numFmtId="0" fontId="5" fillId="0" borderId="1" xfId="0" applyFont="1" applyBorder="1" applyAlignment="1">
      <alignment vertical="center" wrapText="1"/>
    </xf>
    <xf numFmtId="0" fontId="2" fillId="0" borderId="1" xfId="0" applyFont="1" applyFill="1" applyBorder="1" applyAlignment="1"/>
    <xf numFmtId="0" fontId="2" fillId="0" borderId="3" xfId="0" applyFont="1" applyFill="1" applyBorder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1" xfId="0" applyFont="1" applyBorder="1" applyAlignment="1"/>
    <xf numFmtId="0" fontId="2" fillId="0" borderId="1" xfId="0" quotePrefix="1" applyFont="1" applyBorder="1" applyAlignment="1"/>
    <xf numFmtId="0" fontId="2" fillId="0" borderId="1" xfId="0" applyFont="1" applyFill="1" applyBorder="1"/>
    <xf numFmtId="0" fontId="2" fillId="0" borderId="0" xfId="0" applyFont="1" applyFill="1"/>
    <xf numFmtId="49" fontId="1" fillId="0" borderId="1" xfId="0" applyNumberFormat="1" applyFont="1" applyFill="1" applyBorder="1" applyAlignment="1">
      <alignment horizontal="center"/>
    </xf>
    <xf numFmtId="0" fontId="2" fillId="0" borderId="2" xfId="0" applyFont="1" applyBorder="1"/>
    <xf numFmtId="0" fontId="1" fillId="0" borderId="8" xfId="0" applyFont="1" applyFill="1" applyBorder="1" applyAlignment="1"/>
    <xf numFmtId="0" fontId="1" fillId="0" borderId="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 wrapText="1"/>
    </xf>
    <xf numFmtId="0" fontId="1" fillId="0" borderId="8" xfId="0" applyFont="1" applyBorder="1"/>
    <xf numFmtId="0" fontId="2" fillId="0" borderId="10" xfId="0" applyFont="1" applyBorder="1" applyAlignment="1"/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0" fontId="2" fillId="0" borderId="8" xfId="0" applyFont="1" applyBorder="1" applyAlignment="1"/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49" fontId="1" fillId="0" borderId="8" xfId="0" applyNumberFormat="1" applyFont="1" applyFill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0" fillId="0" borderId="0" xfId="0" applyNumberFormat="1"/>
    <xf numFmtId="0" fontId="5" fillId="0" borderId="8" xfId="0" applyFont="1" applyFill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2" fillId="0" borderId="8" xfId="0" applyFont="1" applyFill="1" applyBorder="1" applyAlignment="1">
      <alignment vertical="justify"/>
    </xf>
    <xf numFmtId="49" fontId="2" fillId="0" borderId="3" xfId="0" applyNumberFormat="1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9" fillId="0" borderId="8" xfId="0" applyFont="1" applyFill="1" applyBorder="1" applyAlignment="1">
      <alignment wrapText="1"/>
    </xf>
    <xf numFmtId="0" fontId="1" fillId="0" borderId="8" xfId="0" applyFont="1" applyBorder="1" applyAlignment="1"/>
    <xf numFmtId="0" fontId="10" fillId="0" borderId="8" xfId="0" applyFont="1" applyBorder="1" applyAlignment="1"/>
    <xf numFmtId="0" fontId="4" fillId="2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2" borderId="10" xfId="0" applyFont="1" applyFill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Border="1" applyAlignment="1">
      <alignment horizontal="center"/>
    </xf>
    <xf numFmtId="0" fontId="8" fillId="0" borderId="1" xfId="0" applyFont="1" applyBorder="1"/>
    <xf numFmtId="0" fontId="0" fillId="0" borderId="8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5" borderId="11" xfId="0" applyFont="1" applyFill="1" applyBorder="1" applyAlignment="1">
      <alignment horizontal="left"/>
    </xf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1" xfId="0" applyFont="1" applyBorder="1"/>
    <xf numFmtId="0" fontId="0" fillId="0" borderId="1" xfId="0" applyFill="1" applyBorder="1"/>
    <xf numFmtId="0" fontId="0" fillId="0" borderId="1" xfId="0" applyFont="1" applyFill="1" applyBorder="1"/>
    <xf numFmtId="0" fontId="1" fillId="0" borderId="2" xfId="0" applyFont="1" applyFill="1" applyBorder="1"/>
    <xf numFmtId="0" fontId="2" fillId="0" borderId="14" xfId="0" applyFont="1" applyFill="1" applyBorder="1"/>
    <xf numFmtId="0" fontId="4" fillId="0" borderId="0" xfId="0" applyFont="1" applyBorder="1" applyAlignment="1">
      <alignment wrapText="1"/>
    </xf>
    <xf numFmtId="3" fontId="4" fillId="2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/>
    <xf numFmtId="0" fontId="4" fillId="0" borderId="0" xfId="0" applyFont="1" applyBorder="1" applyAlignment="1"/>
    <xf numFmtId="0" fontId="4" fillId="2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Border="1" applyAlignment="1"/>
    <xf numFmtId="0" fontId="5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2" fillId="0" borderId="0" xfId="0" applyFont="1" applyBorder="1" applyAlignment="1"/>
    <xf numFmtId="0" fontId="2" fillId="3" borderId="1" xfId="0" applyFont="1" applyFill="1" applyBorder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0" fontId="8" fillId="3" borderId="2" xfId="0" applyFont="1" applyFill="1" applyBorder="1"/>
    <xf numFmtId="0" fontId="8" fillId="3" borderId="7" xfId="0" applyFont="1" applyFill="1" applyBorder="1" applyAlignment="1">
      <alignment horizontal="center"/>
    </xf>
    <xf numFmtId="0" fontId="0" fillId="3" borderId="6" xfId="0" applyFill="1" applyBorder="1"/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8" fillId="3" borderId="1" xfId="0" applyFont="1" applyFill="1" applyBorder="1"/>
    <xf numFmtId="49" fontId="0" fillId="3" borderId="1" xfId="0" applyNumberForma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4" borderId="2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1" fillId="5" borderId="12" xfId="0" applyFont="1" applyFill="1" applyBorder="1" applyAlignment="1">
      <alignment horizontal="left"/>
    </xf>
    <xf numFmtId="0" fontId="1" fillId="5" borderId="13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4" borderId="15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4"/>
  <sheetViews>
    <sheetView tabSelected="1" topLeftCell="A169" workbookViewId="0">
      <selection activeCell="J282" sqref="J282"/>
    </sheetView>
  </sheetViews>
  <sheetFormatPr defaultColWidth="9.140625" defaultRowHeight="15" x14ac:dyDescent="0.25"/>
  <cols>
    <col min="1" max="1" width="5.28515625" style="6" customWidth="1"/>
    <col min="2" max="2" width="42.7109375" style="23" customWidth="1"/>
    <col min="3" max="3" width="6.7109375" style="24" customWidth="1"/>
    <col min="4" max="4" width="7" style="24" customWidth="1"/>
    <col min="5" max="5" width="6.5703125" style="24" customWidth="1"/>
    <col min="6" max="6" width="10.5703125" style="39" customWidth="1"/>
    <col min="7" max="7" width="15" style="39" customWidth="1"/>
    <col min="8" max="8" width="17" style="24" customWidth="1"/>
    <col min="9" max="9" width="17.7109375" style="6" customWidth="1"/>
    <col min="10" max="16384" width="9.140625" style="6"/>
  </cols>
  <sheetData>
    <row r="1" spans="1:10" ht="15.75" x14ac:dyDescent="0.25">
      <c r="B1" s="128" t="s">
        <v>3</v>
      </c>
      <c r="C1" s="128"/>
      <c r="D1" s="128"/>
      <c r="E1" s="128"/>
      <c r="F1" s="128"/>
      <c r="G1" s="128"/>
    </row>
    <row r="2" spans="1:10" ht="30" thickBot="1" x14ac:dyDescent="0.3">
      <c r="A2" s="1"/>
      <c r="B2" s="2" t="s">
        <v>0</v>
      </c>
      <c r="C2" s="3" t="s">
        <v>1</v>
      </c>
      <c r="D2" s="4" t="s">
        <v>7</v>
      </c>
      <c r="E2" s="4" t="s">
        <v>8</v>
      </c>
      <c r="F2" s="44" t="s">
        <v>9</v>
      </c>
      <c r="G2" s="36" t="s">
        <v>39</v>
      </c>
      <c r="H2" s="4" t="s">
        <v>2</v>
      </c>
      <c r="I2" s="26" t="s">
        <v>4</v>
      </c>
    </row>
    <row r="3" spans="1:10" ht="15.75" thickBot="1" x14ac:dyDescent="0.3">
      <c r="A3" s="132" t="s">
        <v>109</v>
      </c>
      <c r="B3" s="133"/>
      <c r="C3" s="133"/>
      <c r="D3" s="133"/>
      <c r="E3" s="133"/>
      <c r="F3" s="133"/>
      <c r="G3" s="133"/>
      <c r="H3" s="134"/>
      <c r="I3" s="78"/>
    </row>
    <row r="4" spans="1:10" x14ac:dyDescent="0.25">
      <c r="A4" s="5"/>
      <c r="B4" s="7" t="s">
        <v>16</v>
      </c>
      <c r="C4" s="8">
        <v>1</v>
      </c>
      <c r="D4" s="8" t="s">
        <v>5</v>
      </c>
      <c r="E4" s="8">
        <v>1</v>
      </c>
      <c r="F4" s="35" t="s">
        <v>253</v>
      </c>
      <c r="G4" s="35" t="s">
        <v>234</v>
      </c>
      <c r="H4" s="8" t="s">
        <v>10</v>
      </c>
      <c r="I4" s="5"/>
    </row>
    <row r="5" spans="1:10" x14ac:dyDescent="0.25">
      <c r="A5" s="5"/>
      <c r="B5" s="7" t="s">
        <v>11</v>
      </c>
      <c r="C5" s="8">
        <v>1</v>
      </c>
      <c r="D5" s="8" t="s">
        <v>5</v>
      </c>
      <c r="E5" s="8">
        <v>1</v>
      </c>
      <c r="F5" s="35" t="s">
        <v>253</v>
      </c>
      <c r="G5" s="35" t="s">
        <v>234</v>
      </c>
      <c r="H5" s="8"/>
      <c r="I5" s="5"/>
    </row>
    <row r="6" spans="1:10" x14ac:dyDescent="0.25">
      <c r="A6" s="5"/>
      <c r="B6" s="7" t="s">
        <v>12</v>
      </c>
      <c r="C6" s="8">
        <v>17</v>
      </c>
      <c r="D6" s="8" t="s">
        <v>5</v>
      </c>
      <c r="E6" s="8">
        <v>1</v>
      </c>
      <c r="F6" s="35" t="s">
        <v>253</v>
      </c>
      <c r="G6" s="35" t="s">
        <v>234</v>
      </c>
      <c r="H6" s="8"/>
      <c r="I6" s="5"/>
    </row>
    <row r="7" spans="1:10" x14ac:dyDescent="0.25">
      <c r="A7" s="5"/>
      <c r="B7" s="7" t="s">
        <v>17</v>
      </c>
      <c r="C7" s="8">
        <v>1</v>
      </c>
      <c r="D7" s="8" t="s">
        <v>5</v>
      </c>
      <c r="E7" s="8">
        <v>1</v>
      </c>
      <c r="F7" s="35" t="s">
        <v>253</v>
      </c>
      <c r="G7" s="35" t="s">
        <v>234</v>
      </c>
      <c r="H7" s="8" t="s">
        <v>13</v>
      </c>
      <c r="I7" s="5"/>
    </row>
    <row r="8" spans="1:10" x14ac:dyDescent="0.25">
      <c r="A8" s="5"/>
      <c r="B8" s="7" t="s">
        <v>18</v>
      </c>
      <c r="C8" s="8">
        <v>1</v>
      </c>
      <c r="D8" s="8" t="s">
        <v>5</v>
      </c>
      <c r="E8" s="8">
        <v>1</v>
      </c>
      <c r="F8" s="35" t="s">
        <v>253</v>
      </c>
      <c r="G8" s="35" t="s">
        <v>234</v>
      </c>
      <c r="H8" s="8" t="s">
        <v>14</v>
      </c>
      <c r="I8" s="5"/>
    </row>
    <row r="9" spans="1:10" x14ac:dyDescent="0.25">
      <c r="A9" s="5"/>
      <c r="B9" s="7" t="s">
        <v>15</v>
      </c>
      <c r="C9" s="8">
        <v>1</v>
      </c>
      <c r="D9" s="8" t="s">
        <v>5</v>
      </c>
      <c r="E9" s="8">
        <v>1</v>
      </c>
      <c r="F9" s="35" t="s">
        <v>253</v>
      </c>
      <c r="G9" s="35" t="s">
        <v>234</v>
      </c>
      <c r="H9" s="8" t="s">
        <v>19</v>
      </c>
      <c r="I9" s="5"/>
    </row>
    <row r="10" spans="1:10" x14ac:dyDescent="0.25">
      <c r="A10" s="5"/>
      <c r="B10" s="7" t="s">
        <v>20</v>
      </c>
      <c r="C10" s="8">
        <v>5</v>
      </c>
      <c r="D10" s="8" t="s">
        <v>5</v>
      </c>
      <c r="E10" s="8">
        <v>1</v>
      </c>
      <c r="F10" s="35" t="s">
        <v>253</v>
      </c>
      <c r="G10" s="35" t="s">
        <v>234</v>
      </c>
      <c r="H10" s="8" t="s">
        <v>21</v>
      </c>
      <c r="I10" s="5"/>
    </row>
    <row r="11" spans="1:10" x14ac:dyDescent="0.25">
      <c r="A11" s="5"/>
      <c r="B11" s="7" t="s">
        <v>22</v>
      </c>
      <c r="C11" s="8">
        <v>2</v>
      </c>
      <c r="D11" s="8" t="s">
        <v>5</v>
      </c>
      <c r="E11" s="8">
        <v>1</v>
      </c>
      <c r="F11" s="35" t="s">
        <v>253</v>
      </c>
      <c r="G11" s="35" t="s">
        <v>234</v>
      </c>
      <c r="H11" s="8" t="s">
        <v>23</v>
      </c>
      <c r="I11" s="5"/>
    </row>
    <row r="12" spans="1:10" x14ac:dyDescent="0.25">
      <c r="A12" s="5"/>
      <c r="B12" s="7" t="s">
        <v>24</v>
      </c>
      <c r="C12" s="8">
        <v>3</v>
      </c>
      <c r="D12" s="8" t="s">
        <v>5</v>
      </c>
      <c r="E12" s="8">
        <v>1</v>
      </c>
      <c r="F12" s="35" t="s">
        <v>253</v>
      </c>
      <c r="G12" s="35" t="s">
        <v>234</v>
      </c>
      <c r="H12" s="8" t="s">
        <v>25</v>
      </c>
      <c r="I12" s="5"/>
    </row>
    <row r="13" spans="1:10" x14ac:dyDescent="0.25">
      <c r="A13" s="5"/>
      <c r="B13" s="7" t="s">
        <v>26</v>
      </c>
      <c r="C13" s="8">
        <v>1</v>
      </c>
      <c r="D13" s="8" t="s">
        <v>5</v>
      </c>
      <c r="E13" s="8">
        <v>1</v>
      </c>
      <c r="F13" s="35" t="s">
        <v>253</v>
      </c>
      <c r="G13" s="35" t="s">
        <v>234</v>
      </c>
      <c r="H13" s="8" t="s">
        <v>27</v>
      </c>
      <c r="I13" s="5"/>
    </row>
    <row r="14" spans="1:10" x14ac:dyDescent="0.25">
      <c r="A14" s="5"/>
      <c r="B14" s="7" t="s">
        <v>28</v>
      </c>
      <c r="C14" s="8">
        <v>1</v>
      </c>
      <c r="D14" s="8" t="s">
        <v>5</v>
      </c>
      <c r="E14" s="8">
        <v>1</v>
      </c>
      <c r="F14" s="35" t="s">
        <v>253</v>
      </c>
      <c r="G14" s="35" t="s">
        <v>234</v>
      </c>
      <c r="H14" s="8"/>
      <c r="I14" s="5"/>
    </row>
    <row r="15" spans="1:10" x14ac:dyDescent="0.25">
      <c r="A15" s="5"/>
      <c r="B15" s="7" t="s">
        <v>29</v>
      </c>
      <c r="C15" s="8">
        <v>1</v>
      </c>
      <c r="D15" s="8" t="s">
        <v>5</v>
      </c>
      <c r="E15" s="8">
        <v>1</v>
      </c>
      <c r="F15" s="35" t="s">
        <v>253</v>
      </c>
      <c r="G15" s="35" t="s">
        <v>234</v>
      </c>
      <c r="H15" s="8" t="s">
        <v>30</v>
      </c>
      <c r="I15" s="5"/>
    </row>
    <row r="16" spans="1:10" x14ac:dyDescent="0.25">
      <c r="A16" s="5"/>
      <c r="B16" s="21" t="s">
        <v>176</v>
      </c>
      <c r="C16" s="12">
        <v>1</v>
      </c>
      <c r="D16" s="12" t="s">
        <v>5</v>
      </c>
      <c r="E16" s="12">
        <v>1</v>
      </c>
      <c r="F16" s="35" t="s">
        <v>253</v>
      </c>
      <c r="G16" s="35" t="s">
        <v>234</v>
      </c>
      <c r="H16" s="12" t="s">
        <v>31</v>
      </c>
      <c r="I16" s="42"/>
      <c r="J16" s="43"/>
    </row>
    <row r="17" spans="1:9" x14ac:dyDescent="0.25">
      <c r="A17" s="5"/>
      <c r="B17" s="7" t="s">
        <v>32</v>
      </c>
      <c r="C17" s="8">
        <v>1</v>
      </c>
      <c r="D17" s="8" t="s">
        <v>5</v>
      </c>
      <c r="E17" s="8">
        <v>1</v>
      </c>
      <c r="F17" s="35" t="s">
        <v>253</v>
      </c>
      <c r="G17" s="35" t="s">
        <v>234</v>
      </c>
      <c r="H17" s="8" t="s">
        <v>33</v>
      </c>
      <c r="I17" s="5"/>
    </row>
    <row r="18" spans="1:9" x14ac:dyDescent="0.25">
      <c r="A18" s="5"/>
      <c r="B18" s="7" t="s">
        <v>34</v>
      </c>
      <c r="C18" s="8">
        <v>1</v>
      </c>
      <c r="D18" s="8" t="s">
        <v>5</v>
      </c>
      <c r="E18" s="8">
        <v>1</v>
      </c>
      <c r="F18" s="35" t="s">
        <v>253</v>
      </c>
      <c r="G18" s="35" t="s">
        <v>234</v>
      </c>
      <c r="H18" s="8" t="s">
        <v>35</v>
      </c>
      <c r="I18" s="5"/>
    </row>
    <row r="19" spans="1:9" x14ac:dyDescent="0.25">
      <c r="A19" s="5"/>
      <c r="B19" s="7" t="s">
        <v>36</v>
      </c>
      <c r="C19" s="8">
        <v>1</v>
      </c>
      <c r="D19" s="8" t="s">
        <v>5</v>
      </c>
      <c r="E19" s="8">
        <v>1</v>
      </c>
      <c r="F19" s="35" t="s">
        <v>253</v>
      </c>
      <c r="G19" s="35" t="s">
        <v>234</v>
      </c>
      <c r="H19" s="8"/>
      <c r="I19" s="5"/>
    </row>
    <row r="20" spans="1:9" x14ac:dyDescent="0.25">
      <c r="A20" s="5"/>
      <c r="B20" s="7" t="s">
        <v>37</v>
      </c>
      <c r="C20" s="8">
        <v>1</v>
      </c>
      <c r="D20" s="8" t="s">
        <v>5</v>
      </c>
      <c r="E20" s="8">
        <v>1</v>
      </c>
      <c r="F20" s="35" t="s">
        <v>253</v>
      </c>
      <c r="G20" s="35" t="s">
        <v>234</v>
      </c>
      <c r="H20" s="8"/>
      <c r="I20" s="5"/>
    </row>
    <row r="21" spans="1:9" ht="15.75" thickBot="1" x14ac:dyDescent="0.3">
      <c r="A21" s="5"/>
      <c r="B21" s="40" t="s">
        <v>188</v>
      </c>
      <c r="C21" s="8">
        <v>25</v>
      </c>
      <c r="D21" s="8" t="s">
        <v>5</v>
      </c>
      <c r="E21" s="8">
        <v>1</v>
      </c>
      <c r="F21" s="35" t="s">
        <v>253</v>
      </c>
      <c r="G21" s="35" t="s">
        <v>234</v>
      </c>
      <c r="H21" s="34"/>
      <c r="I21" s="5"/>
    </row>
    <row r="22" spans="1:9" ht="15.75" thickBot="1" x14ac:dyDescent="0.3">
      <c r="A22" s="132" t="s">
        <v>109</v>
      </c>
      <c r="B22" s="133"/>
      <c r="C22" s="133"/>
      <c r="D22" s="133"/>
      <c r="E22" s="133"/>
      <c r="F22" s="133"/>
      <c r="G22" s="133"/>
      <c r="H22" s="134"/>
      <c r="I22" s="78"/>
    </row>
    <row r="23" spans="1:9" x14ac:dyDescent="0.25">
      <c r="A23" s="5"/>
      <c r="B23" s="7" t="s">
        <v>40</v>
      </c>
      <c r="C23" s="8">
        <v>1</v>
      </c>
      <c r="D23" s="8" t="s">
        <v>5</v>
      </c>
      <c r="E23" s="8">
        <v>1</v>
      </c>
      <c r="F23" s="35" t="s">
        <v>253</v>
      </c>
      <c r="G23" s="35" t="s">
        <v>235</v>
      </c>
      <c r="H23" s="8" t="s">
        <v>41</v>
      </c>
      <c r="I23" s="5"/>
    </row>
    <row r="24" spans="1:9" x14ac:dyDescent="0.25">
      <c r="A24" s="5"/>
      <c r="B24" s="7" t="s">
        <v>11</v>
      </c>
      <c r="C24" s="8">
        <v>1</v>
      </c>
      <c r="D24" s="8" t="s">
        <v>5</v>
      </c>
      <c r="E24" s="8">
        <v>1</v>
      </c>
      <c r="F24" s="35" t="s">
        <v>253</v>
      </c>
      <c r="G24" s="35" t="s">
        <v>235</v>
      </c>
      <c r="H24" s="8"/>
      <c r="I24" s="5"/>
    </row>
    <row r="25" spans="1:9" x14ac:dyDescent="0.25">
      <c r="A25" s="5"/>
      <c r="B25" s="7" t="s">
        <v>15</v>
      </c>
      <c r="C25" s="8">
        <v>1</v>
      </c>
      <c r="D25" s="8" t="s">
        <v>5</v>
      </c>
      <c r="E25" s="8">
        <v>1</v>
      </c>
      <c r="F25" s="35" t="s">
        <v>253</v>
      </c>
      <c r="G25" s="35" t="s">
        <v>235</v>
      </c>
      <c r="H25" s="8" t="s">
        <v>42</v>
      </c>
      <c r="I25" s="5"/>
    </row>
    <row r="26" spans="1:9" x14ac:dyDescent="0.25">
      <c r="A26" s="5"/>
      <c r="B26" s="7" t="s">
        <v>28</v>
      </c>
      <c r="C26" s="8">
        <v>1</v>
      </c>
      <c r="D26" s="8" t="s">
        <v>5</v>
      </c>
      <c r="E26" s="8">
        <v>1</v>
      </c>
      <c r="F26" s="35" t="s">
        <v>253</v>
      </c>
      <c r="G26" s="35" t="s">
        <v>235</v>
      </c>
      <c r="H26" s="8"/>
      <c r="I26" s="5"/>
    </row>
    <row r="27" spans="1:9" x14ac:dyDescent="0.25">
      <c r="A27" s="5"/>
      <c r="B27" s="7" t="s">
        <v>43</v>
      </c>
      <c r="C27" s="8">
        <v>1</v>
      </c>
      <c r="D27" s="8" t="s">
        <v>5</v>
      </c>
      <c r="E27" s="8">
        <v>1</v>
      </c>
      <c r="F27" s="35" t="s">
        <v>253</v>
      </c>
      <c r="G27" s="35" t="s">
        <v>235</v>
      </c>
      <c r="H27" s="8" t="s">
        <v>44</v>
      </c>
      <c r="I27" s="5"/>
    </row>
    <row r="28" spans="1:9" x14ac:dyDescent="0.25">
      <c r="A28" s="5"/>
      <c r="B28" s="7" t="s">
        <v>45</v>
      </c>
      <c r="C28" s="8">
        <v>1</v>
      </c>
      <c r="D28" s="8" t="s">
        <v>5</v>
      </c>
      <c r="E28" s="8">
        <v>1</v>
      </c>
      <c r="F28" s="35" t="s">
        <v>253</v>
      </c>
      <c r="G28" s="35" t="s">
        <v>235</v>
      </c>
      <c r="H28" s="8"/>
      <c r="I28" s="5"/>
    </row>
    <row r="29" spans="1:9" x14ac:dyDescent="0.25">
      <c r="A29" s="5"/>
      <c r="B29" s="7" t="s">
        <v>22</v>
      </c>
      <c r="C29" s="8">
        <v>1</v>
      </c>
      <c r="D29" s="8" t="s">
        <v>5</v>
      </c>
      <c r="E29" s="8">
        <v>1</v>
      </c>
      <c r="F29" s="35" t="s">
        <v>253</v>
      </c>
      <c r="G29" s="35" t="s">
        <v>235</v>
      </c>
      <c r="H29" s="8" t="s">
        <v>48</v>
      </c>
      <c r="I29" s="5"/>
    </row>
    <row r="30" spans="1:9" x14ac:dyDescent="0.25">
      <c r="A30" s="5"/>
      <c r="B30" s="7" t="s">
        <v>47</v>
      </c>
      <c r="C30" s="8">
        <v>1</v>
      </c>
      <c r="D30" s="8" t="s">
        <v>5</v>
      </c>
      <c r="E30" s="8">
        <v>1</v>
      </c>
      <c r="F30" s="35" t="s">
        <v>253</v>
      </c>
      <c r="G30" s="35" t="s">
        <v>235</v>
      </c>
      <c r="H30" s="8" t="s">
        <v>46</v>
      </c>
      <c r="I30" s="5"/>
    </row>
    <row r="31" spans="1:9" x14ac:dyDescent="0.25">
      <c r="A31" s="5"/>
      <c r="B31" s="7" t="s">
        <v>32</v>
      </c>
      <c r="C31" s="8">
        <v>1</v>
      </c>
      <c r="D31" s="8" t="s">
        <v>5</v>
      </c>
      <c r="E31" s="8">
        <v>1</v>
      </c>
      <c r="F31" s="35" t="s">
        <v>253</v>
      </c>
      <c r="G31" s="35" t="s">
        <v>235</v>
      </c>
      <c r="H31" s="8"/>
      <c r="I31" s="5"/>
    </row>
    <row r="32" spans="1:9" x14ac:dyDescent="0.25">
      <c r="A32" s="5"/>
      <c r="B32" s="7" t="s">
        <v>49</v>
      </c>
      <c r="C32" s="8">
        <v>1</v>
      </c>
      <c r="D32" s="8" t="s">
        <v>5</v>
      </c>
      <c r="E32" s="8">
        <v>1</v>
      </c>
      <c r="F32" s="35" t="s">
        <v>253</v>
      </c>
      <c r="G32" s="35" t="s">
        <v>235</v>
      </c>
      <c r="H32" s="8" t="s">
        <v>50</v>
      </c>
      <c r="I32" s="5"/>
    </row>
    <row r="33" spans="1:9" x14ac:dyDescent="0.25">
      <c r="A33" s="5"/>
      <c r="B33" s="7" t="s">
        <v>51</v>
      </c>
      <c r="C33" s="8">
        <v>1</v>
      </c>
      <c r="D33" s="8" t="s">
        <v>5</v>
      </c>
      <c r="E33" s="8">
        <v>1</v>
      </c>
      <c r="F33" s="35" t="s">
        <v>253</v>
      </c>
      <c r="G33" s="35" t="s">
        <v>235</v>
      </c>
      <c r="H33" s="8"/>
      <c r="I33" s="5"/>
    </row>
    <row r="34" spans="1:9" x14ac:dyDescent="0.25">
      <c r="A34" s="5"/>
      <c r="B34" s="7" t="s">
        <v>52</v>
      </c>
      <c r="C34" s="8">
        <v>1</v>
      </c>
      <c r="D34" s="8" t="s">
        <v>5</v>
      </c>
      <c r="E34" s="8">
        <v>1</v>
      </c>
      <c r="F34" s="35" t="s">
        <v>253</v>
      </c>
      <c r="G34" s="35" t="s">
        <v>235</v>
      </c>
      <c r="H34" s="8"/>
      <c r="I34" s="5"/>
    </row>
    <row r="35" spans="1:9" x14ac:dyDescent="0.25">
      <c r="A35" s="5"/>
      <c r="B35" s="7" t="s">
        <v>53</v>
      </c>
      <c r="C35" s="8">
        <v>1</v>
      </c>
      <c r="D35" s="8" t="s">
        <v>5</v>
      </c>
      <c r="E35" s="8">
        <v>1</v>
      </c>
      <c r="F35" s="35" t="s">
        <v>253</v>
      </c>
      <c r="G35" s="35" t="s">
        <v>235</v>
      </c>
      <c r="H35" s="8" t="s">
        <v>54</v>
      </c>
      <c r="I35" s="5"/>
    </row>
    <row r="36" spans="1:9" x14ac:dyDescent="0.25">
      <c r="A36" s="5"/>
      <c r="B36" s="7" t="s">
        <v>55</v>
      </c>
      <c r="C36" s="8">
        <v>1</v>
      </c>
      <c r="D36" s="8" t="s">
        <v>5</v>
      </c>
      <c r="E36" s="8">
        <v>1</v>
      </c>
      <c r="F36" s="35" t="s">
        <v>253</v>
      </c>
      <c r="G36" s="35" t="s">
        <v>235</v>
      </c>
      <c r="H36" s="8"/>
      <c r="I36" s="5"/>
    </row>
    <row r="37" spans="1:9" x14ac:dyDescent="0.25">
      <c r="A37" s="5"/>
      <c r="B37" s="7" t="s">
        <v>177</v>
      </c>
      <c r="C37" s="8">
        <v>1</v>
      </c>
      <c r="D37" s="8" t="s">
        <v>5</v>
      </c>
      <c r="E37" s="8">
        <v>1</v>
      </c>
      <c r="F37" s="35" t="s">
        <v>253</v>
      </c>
      <c r="G37" s="35" t="s">
        <v>235</v>
      </c>
      <c r="H37" s="8" t="s">
        <v>56</v>
      </c>
      <c r="I37" s="5"/>
    </row>
    <row r="38" spans="1:9" x14ac:dyDescent="0.25">
      <c r="A38" s="5"/>
      <c r="B38" s="7" t="s">
        <v>36</v>
      </c>
      <c r="C38" s="8">
        <v>1</v>
      </c>
      <c r="D38" s="8" t="s">
        <v>5</v>
      </c>
      <c r="E38" s="8">
        <v>1</v>
      </c>
      <c r="F38" s="35" t="s">
        <v>253</v>
      </c>
      <c r="G38" s="35" t="s">
        <v>235</v>
      </c>
      <c r="H38" s="8"/>
      <c r="I38" s="5"/>
    </row>
    <row r="39" spans="1:9" x14ac:dyDescent="0.25">
      <c r="A39" s="5"/>
      <c r="B39" s="7" t="s">
        <v>57</v>
      </c>
      <c r="C39" s="8">
        <v>4</v>
      </c>
      <c r="D39" s="8" t="s">
        <v>5</v>
      </c>
      <c r="E39" s="8">
        <v>1</v>
      </c>
      <c r="F39" s="35" t="s">
        <v>253</v>
      </c>
      <c r="G39" s="35" t="s">
        <v>235</v>
      </c>
      <c r="H39" s="8"/>
      <c r="I39" s="5"/>
    </row>
    <row r="40" spans="1:9" x14ac:dyDescent="0.25">
      <c r="A40" s="5"/>
      <c r="B40" s="7" t="s">
        <v>58</v>
      </c>
      <c r="C40" s="8">
        <v>1</v>
      </c>
      <c r="D40" s="8" t="s">
        <v>5</v>
      </c>
      <c r="E40" s="8">
        <v>1</v>
      </c>
      <c r="F40" s="35" t="s">
        <v>253</v>
      </c>
      <c r="G40" s="35" t="s">
        <v>235</v>
      </c>
      <c r="H40" s="8"/>
      <c r="I40" s="5"/>
    </row>
    <row r="41" spans="1:9" ht="15.75" thickBot="1" x14ac:dyDescent="0.3">
      <c r="A41" s="5"/>
      <c r="B41" s="40" t="s">
        <v>188</v>
      </c>
      <c r="C41" s="8">
        <v>30</v>
      </c>
      <c r="D41" s="8" t="s">
        <v>5</v>
      </c>
      <c r="E41" s="8">
        <v>1</v>
      </c>
      <c r="F41" s="35" t="s">
        <v>253</v>
      </c>
      <c r="G41" s="35" t="s">
        <v>235</v>
      </c>
      <c r="H41" s="8">
        <v>30</v>
      </c>
      <c r="I41" s="5"/>
    </row>
    <row r="42" spans="1:9" ht="15.75" thickBot="1" x14ac:dyDescent="0.3">
      <c r="A42" s="132" t="s">
        <v>109</v>
      </c>
      <c r="B42" s="133"/>
      <c r="C42" s="133"/>
      <c r="D42" s="133"/>
      <c r="E42" s="133"/>
      <c r="F42" s="133"/>
      <c r="G42" s="133"/>
      <c r="H42" s="134"/>
      <c r="I42" s="78"/>
    </row>
    <row r="43" spans="1:9" x14ac:dyDescent="0.25">
      <c r="A43" s="5"/>
      <c r="B43" s="7" t="s">
        <v>17</v>
      </c>
      <c r="C43" s="8">
        <v>1</v>
      </c>
      <c r="D43" s="8" t="s">
        <v>5</v>
      </c>
      <c r="E43" s="8">
        <v>1</v>
      </c>
      <c r="F43" s="35" t="s">
        <v>254</v>
      </c>
      <c r="G43" s="35" t="s">
        <v>236</v>
      </c>
      <c r="H43" s="8" t="s">
        <v>237</v>
      </c>
      <c r="I43" s="5"/>
    </row>
    <row r="44" spans="1:9" x14ac:dyDescent="0.25">
      <c r="A44" s="5"/>
      <c r="B44" s="7" t="s">
        <v>15</v>
      </c>
      <c r="C44" s="8">
        <v>1</v>
      </c>
      <c r="D44" s="8" t="s">
        <v>5</v>
      </c>
      <c r="E44" s="8">
        <v>1</v>
      </c>
      <c r="F44" s="35" t="s">
        <v>254</v>
      </c>
      <c r="G44" s="35" t="s">
        <v>236</v>
      </c>
      <c r="H44" s="8"/>
      <c r="I44" s="5"/>
    </row>
    <row r="45" spans="1:9" ht="15.75" x14ac:dyDescent="0.25">
      <c r="A45" s="5"/>
      <c r="B45" s="9" t="s">
        <v>11</v>
      </c>
      <c r="C45" s="8">
        <v>1</v>
      </c>
      <c r="D45" s="8" t="s">
        <v>5</v>
      </c>
      <c r="E45" s="8">
        <v>1</v>
      </c>
      <c r="F45" s="35" t="s">
        <v>254</v>
      </c>
      <c r="G45" s="35" t="s">
        <v>236</v>
      </c>
      <c r="H45" s="8"/>
      <c r="I45" s="5"/>
    </row>
    <row r="46" spans="1:9" ht="15.75" x14ac:dyDescent="0.25">
      <c r="A46" s="5"/>
      <c r="B46" s="9" t="s">
        <v>12</v>
      </c>
      <c r="C46" s="8">
        <v>5</v>
      </c>
      <c r="D46" s="8" t="s">
        <v>5</v>
      </c>
      <c r="E46" s="8">
        <v>1</v>
      </c>
      <c r="F46" s="35" t="s">
        <v>254</v>
      </c>
      <c r="G46" s="35" t="s">
        <v>236</v>
      </c>
      <c r="H46" s="8"/>
      <c r="I46" s="5"/>
    </row>
    <row r="47" spans="1:9" x14ac:dyDescent="0.25">
      <c r="A47" s="5"/>
      <c r="B47" s="7" t="s">
        <v>238</v>
      </c>
      <c r="C47" s="8">
        <v>1</v>
      </c>
      <c r="D47" s="8" t="s">
        <v>5</v>
      </c>
      <c r="E47" s="8">
        <v>1</v>
      </c>
      <c r="F47" s="35" t="s">
        <v>254</v>
      </c>
      <c r="G47" s="35" t="s">
        <v>236</v>
      </c>
      <c r="H47" s="8" t="s">
        <v>239</v>
      </c>
      <c r="I47" s="5"/>
    </row>
    <row r="48" spans="1:9" x14ac:dyDescent="0.25">
      <c r="A48" s="5"/>
      <c r="B48" s="7" t="s">
        <v>52</v>
      </c>
      <c r="C48" s="8">
        <v>1</v>
      </c>
      <c r="D48" s="8" t="s">
        <v>5</v>
      </c>
      <c r="E48" s="8">
        <v>1</v>
      </c>
      <c r="F48" s="35" t="s">
        <v>254</v>
      </c>
      <c r="G48" s="35" t="s">
        <v>236</v>
      </c>
      <c r="H48" s="8" t="s">
        <v>240</v>
      </c>
      <c r="I48" s="5"/>
    </row>
    <row r="49" spans="1:9" x14ac:dyDescent="0.25">
      <c r="A49" s="5"/>
      <c r="B49" s="7" t="s">
        <v>107</v>
      </c>
      <c r="C49" s="8">
        <v>1</v>
      </c>
      <c r="D49" s="8" t="s">
        <v>5</v>
      </c>
      <c r="E49" s="8">
        <v>1</v>
      </c>
      <c r="F49" s="35" t="s">
        <v>254</v>
      </c>
      <c r="G49" s="35" t="s">
        <v>236</v>
      </c>
      <c r="H49" s="8" t="s">
        <v>241</v>
      </c>
      <c r="I49" s="5"/>
    </row>
    <row r="50" spans="1:9" x14ac:dyDescent="0.25">
      <c r="A50" s="5"/>
      <c r="B50" s="7" t="s">
        <v>242</v>
      </c>
      <c r="C50" s="8">
        <v>1</v>
      </c>
      <c r="D50" s="8" t="s">
        <v>5</v>
      </c>
      <c r="E50" s="8">
        <v>1</v>
      </c>
      <c r="F50" s="35" t="s">
        <v>254</v>
      </c>
      <c r="G50" s="35" t="s">
        <v>236</v>
      </c>
      <c r="H50" s="8" t="s">
        <v>243</v>
      </c>
      <c r="I50" s="5"/>
    </row>
    <row r="51" spans="1:9" ht="15.75" x14ac:dyDescent="0.25">
      <c r="A51" s="5"/>
      <c r="B51" s="10" t="s">
        <v>244</v>
      </c>
      <c r="C51" s="8">
        <v>1</v>
      </c>
      <c r="D51" s="8" t="s">
        <v>5</v>
      </c>
      <c r="E51" s="8">
        <v>1</v>
      </c>
      <c r="F51" s="35" t="s">
        <v>254</v>
      </c>
      <c r="G51" s="35" t="s">
        <v>236</v>
      </c>
      <c r="H51" s="8" t="s">
        <v>150</v>
      </c>
      <c r="I51" s="5"/>
    </row>
    <row r="52" spans="1:9" ht="15.75" x14ac:dyDescent="0.25">
      <c r="A52" s="5"/>
      <c r="B52" s="10" t="s">
        <v>245</v>
      </c>
      <c r="C52" s="8">
        <v>1</v>
      </c>
      <c r="D52" s="8" t="s">
        <v>5</v>
      </c>
      <c r="E52" s="8">
        <v>1</v>
      </c>
      <c r="F52" s="35" t="s">
        <v>254</v>
      </c>
      <c r="G52" s="35" t="s">
        <v>236</v>
      </c>
      <c r="H52" s="8" t="s">
        <v>246</v>
      </c>
      <c r="I52" s="5"/>
    </row>
    <row r="53" spans="1:9" ht="15.75" x14ac:dyDescent="0.25">
      <c r="A53" s="5"/>
      <c r="B53" s="10" t="s">
        <v>47</v>
      </c>
      <c r="C53" s="8">
        <v>2</v>
      </c>
      <c r="D53" s="8" t="s">
        <v>5</v>
      </c>
      <c r="E53" s="8">
        <v>1</v>
      </c>
      <c r="F53" s="35" t="s">
        <v>254</v>
      </c>
      <c r="G53" s="35" t="s">
        <v>236</v>
      </c>
      <c r="H53" s="8" t="s">
        <v>247</v>
      </c>
      <c r="I53" s="5"/>
    </row>
    <row r="54" spans="1:9" ht="15.75" x14ac:dyDescent="0.25">
      <c r="A54" s="5"/>
      <c r="B54" s="10" t="s">
        <v>28</v>
      </c>
      <c r="C54" s="8">
        <v>1</v>
      </c>
      <c r="D54" s="8" t="s">
        <v>5</v>
      </c>
      <c r="E54" s="8">
        <v>1</v>
      </c>
      <c r="F54" s="35" t="s">
        <v>254</v>
      </c>
      <c r="G54" s="35" t="s">
        <v>236</v>
      </c>
      <c r="H54" s="8"/>
      <c r="I54" s="5"/>
    </row>
    <row r="55" spans="1:9" ht="15.75" x14ac:dyDescent="0.25">
      <c r="A55" s="5"/>
      <c r="B55" s="9" t="s">
        <v>248</v>
      </c>
      <c r="C55" s="8">
        <v>1</v>
      </c>
      <c r="D55" s="8" t="s">
        <v>5</v>
      </c>
      <c r="E55" s="8">
        <v>1</v>
      </c>
      <c r="F55" s="35" t="s">
        <v>254</v>
      </c>
      <c r="G55" s="35" t="s">
        <v>236</v>
      </c>
      <c r="H55" s="8"/>
      <c r="I55" s="5"/>
    </row>
    <row r="56" spans="1:9" ht="15.75" thickBot="1" x14ac:dyDescent="0.3">
      <c r="A56" s="5"/>
      <c r="B56" s="40" t="s">
        <v>188</v>
      </c>
      <c r="C56" s="8">
        <v>30</v>
      </c>
      <c r="D56" s="8" t="s">
        <v>5</v>
      </c>
      <c r="E56" s="8">
        <v>1</v>
      </c>
      <c r="F56" s="35" t="s">
        <v>254</v>
      </c>
      <c r="G56" s="35" t="s">
        <v>236</v>
      </c>
      <c r="H56" s="8"/>
      <c r="I56" s="5"/>
    </row>
    <row r="57" spans="1:9" ht="15.75" thickBot="1" x14ac:dyDescent="0.3">
      <c r="A57" s="132" t="s">
        <v>109</v>
      </c>
      <c r="B57" s="133"/>
      <c r="C57" s="133"/>
      <c r="D57" s="133"/>
      <c r="E57" s="133"/>
      <c r="F57" s="133"/>
      <c r="G57" s="133"/>
      <c r="H57" s="134"/>
      <c r="I57" s="78"/>
    </row>
    <row r="58" spans="1:9" x14ac:dyDescent="0.25">
      <c r="A58" s="5"/>
      <c r="B58" s="7" t="s">
        <v>17</v>
      </c>
      <c r="C58" s="8">
        <v>3</v>
      </c>
      <c r="D58" s="8" t="s">
        <v>5</v>
      </c>
      <c r="E58" s="8">
        <v>1</v>
      </c>
      <c r="F58" s="35" t="s">
        <v>255</v>
      </c>
      <c r="G58" s="35" t="s">
        <v>252</v>
      </c>
      <c r="H58" s="8"/>
      <c r="I58" s="5"/>
    </row>
    <row r="59" spans="1:9" ht="15.75" x14ac:dyDescent="0.25">
      <c r="A59" s="5"/>
      <c r="B59" s="9" t="s">
        <v>15</v>
      </c>
      <c r="C59" s="8">
        <v>4</v>
      </c>
      <c r="D59" s="8" t="s">
        <v>5</v>
      </c>
      <c r="E59" s="8">
        <v>1</v>
      </c>
      <c r="F59" s="35" t="s">
        <v>255</v>
      </c>
      <c r="G59" s="35" t="s">
        <v>252</v>
      </c>
      <c r="H59" s="27"/>
      <c r="I59" s="5"/>
    </row>
    <row r="60" spans="1:9" ht="15.75" x14ac:dyDescent="0.25">
      <c r="A60" s="5"/>
      <c r="B60" s="9" t="s">
        <v>11</v>
      </c>
      <c r="C60" s="8">
        <v>2</v>
      </c>
      <c r="D60" s="8" t="s">
        <v>5</v>
      </c>
      <c r="E60" s="8">
        <v>1</v>
      </c>
      <c r="F60" s="35" t="s">
        <v>255</v>
      </c>
      <c r="G60" s="35" t="s">
        <v>252</v>
      </c>
      <c r="H60" s="27"/>
      <c r="I60" s="5"/>
    </row>
    <row r="61" spans="1:9" ht="15.75" x14ac:dyDescent="0.25">
      <c r="A61" s="5"/>
      <c r="B61" s="9" t="s">
        <v>12</v>
      </c>
      <c r="C61" s="8">
        <v>2</v>
      </c>
      <c r="D61" s="8" t="s">
        <v>5</v>
      </c>
      <c r="E61" s="8">
        <v>1</v>
      </c>
      <c r="F61" s="35" t="s">
        <v>255</v>
      </c>
      <c r="G61" s="35" t="s">
        <v>252</v>
      </c>
      <c r="H61" s="27"/>
      <c r="I61" s="5"/>
    </row>
    <row r="62" spans="1:9" ht="15.75" x14ac:dyDescent="0.25">
      <c r="A62" s="5"/>
      <c r="B62" s="9" t="s">
        <v>53</v>
      </c>
      <c r="C62" s="8">
        <v>2</v>
      </c>
      <c r="D62" s="8" t="s">
        <v>5</v>
      </c>
      <c r="E62" s="8">
        <v>1</v>
      </c>
      <c r="F62" s="35" t="s">
        <v>255</v>
      </c>
      <c r="G62" s="35" t="s">
        <v>252</v>
      </c>
      <c r="H62" s="27" t="s">
        <v>59</v>
      </c>
      <c r="I62" s="5"/>
    </row>
    <row r="63" spans="1:9" ht="15.75" x14ac:dyDescent="0.25">
      <c r="A63" s="5"/>
      <c r="B63" s="9" t="s">
        <v>24</v>
      </c>
      <c r="C63" s="8">
        <v>1</v>
      </c>
      <c r="D63" s="8" t="s">
        <v>5</v>
      </c>
      <c r="E63" s="8">
        <v>1</v>
      </c>
      <c r="F63" s="35" t="s">
        <v>255</v>
      </c>
      <c r="G63" s="35" t="s">
        <v>252</v>
      </c>
      <c r="H63" s="27" t="s">
        <v>61</v>
      </c>
      <c r="I63" s="5"/>
    </row>
    <row r="64" spans="1:9" ht="15.75" x14ac:dyDescent="0.25">
      <c r="A64" s="5"/>
      <c r="B64" s="10" t="s">
        <v>60</v>
      </c>
      <c r="C64" s="8">
        <v>2</v>
      </c>
      <c r="D64" s="8" t="s">
        <v>5</v>
      </c>
      <c r="E64" s="8">
        <v>1</v>
      </c>
      <c r="F64" s="35" t="s">
        <v>255</v>
      </c>
      <c r="G64" s="35" t="s">
        <v>252</v>
      </c>
      <c r="H64" s="28" t="s">
        <v>62</v>
      </c>
      <c r="I64" s="5"/>
    </row>
    <row r="65" spans="1:9" ht="15.75" x14ac:dyDescent="0.25">
      <c r="A65" s="5"/>
      <c r="B65" s="10" t="s">
        <v>64</v>
      </c>
      <c r="C65" s="8">
        <v>3</v>
      </c>
      <c r="D65" s="8" t="s">
        <v>5</v>
      </c>
      <c r="E65" s="8">
        <v>1</v>
      </c>
      <c r="F65" s="35" t="s">
        <v>255</v>
      </c>
      <c r="G65" s="35" t="s">
        <v>252</v>
      </c>
      <c r="H65" s="28" t="s">
        <v>63</v>
      </c>
      <c r="I65" s="5"/>
    </row>
    <row r="66" spans="1:9" ht="15.75" x14ac:dyDescent="0.25">
      <c r="A66" s="5"/>
      <c r="B66" s="10" t="s">
        <v>65</v>
      </c>
      <c r="C66" s="8">
        <v>1</v>
      </c>
      <c r="D66" s="8" t="s">
        <v>5</v>
      </c>
      <c r="E66" s="8">
        <v>1</v>
      </c>
      <c r="F66" s="35" t="s">
        <v>255</v>
      </c>
      <c r="G66" s="35" t="s">
        <v>252</v>
      </c>
      <c r="H66" s="28" t="s">
        <v>66</v>
      </c>
      <c r="I66" s="5"/>
    </row>
    <row r="67" spans="1:9" ht="15.75" x14ac:dyDescent="0.25">
      <c r="A67" s="5"/>
      <c r="B67" s="10" t="s">
        <v>65</v>
      </c>
      <c r="C67" s="8">
        <v>1</v>
      </c>
      <c r="D67" s="8" t="s">
        <v>5</v>
      </c>
      <c r="E67" s="8">
        <v>1</v>
      </c>
      <c r="F67" s="35" t="s">
        <v>255</v>
      </c>
      <c r="G67" s="35" t="s">
        <v>252</v>
      </c>
      <c r="H67" s="28" t="s">
        <v>67</v>
      </c>
      <c r="I67" s="5"/>
    </row>
    <row r="68" spans="1:9" ht="15.75" x14ac:dyDescent="0.25">
      <c r="A68" s="5"/>
      <c r="B68" s="9" t="s">
        <v>52</v>
      </c>
      <c r="C68" s="8">
        <v>1</v>
      </c>
      <c r="D68" s="8" t="s">
        <v>5</v>
      </c>
      <c r="E68" s="8">
        <v>1</v>
      </c>
      <c r="F68" s="35" t="s">
        <v>255</v>
      </c>
      <c r="G68" s="35" t="s">
        <v>252</v>
      </c>
      <c r="H68" s="27" t="s">
        <v>68</v>
      </c>
      <c r="I68" s="5"/>
    </row>
    <row r="69" spans="1:9" ht="15.75" x14ac:dyDescent="0.25">
      <c r="A69" s="5"/>
      <c r="B69" s="9" t="s">
        <v>69</v>
      </c>
      <c r="C69" s="8">
        <v>2</v>
      </c>
      <c r="D69" s="8" t="s">
        <v>5</v>
      </c>
      <c r="E69" s="8">
        <v>1</v>
      </c>
      <c r="F69" s="35" t="s">
        <v>255</v>
      </c>
      <c r="G69" s="35" t="s">
        <v>252</v>
      </c>
      <c r="H69" s="27" t="s">
        <v>70</v>
      </c>
      <c r="I69" s="5"/>
    </row>
    <row r="70" spans="1:9" ht="15.75" x14ac:dyDescent="0.25">
      <c r="A70" s="5"/>
      <c r="B70" s="9" t="s">
        <v>71</v>
      </c>
      <c r="C70" s="8">
        <v>5</v>
      </c>
      <c r="D70" s="8" t="s">
        <v>5</v>
      </c>
      <c r="E70" s="8">
        <v>1</v>
      </c>
      <c r="F70" s="35" t="s">
        <v>255</v>
      </c>
      <c r="G70" s="35" t="s">
        <v>252</v>
      </c>
      <c r="H70" s="27"/>
      <c r="I70" s="5"/>
    </row>
    <row r="71" spans="1:9" x14ac:dyDescent="0.25">
      <c r="A71" s="5"/>
      <c r="B71" s="40" t="s">
        <v>188</v>
      </c>
      <c r="C71" s="8">
        <v>30</v>
      </c>
      <c r="D71" s="8" t="s">
        <v>5</v>
      </c>
      <c r="E71" s="8">
        <v>1</v>
      </c>
      <c r="F71" s="35" t="s">
        <v>255</v>
      </c>
      <c r="G71" s="35" t="s">
        <v>252</v>
      </c>
      <c r="H71" s="27">
        <v>30</v>
      </c>
      <c r="I71" s="5"/>
    </row>
    <row r="72" spans="1:9" x14ac:dyDescent="0.25">
      <c r="A72" s="129" t="s">
        <v>72</v>
      </c>
      <c r="B72" s="130"/>
      <c r="C72" s="130"/>
      <c r="D72" s="130"/>
      <c r="E72" s="130"/>
      <c r="F72" s="130"/>
      <c r="G72" s="130"/>
      <c r="H72" s="130"/>
      <c r="I72" s="131"/>
    </row>
    <row r="73" spans="1:9" x14ac:dyDescent="0.25">
      <c r="A73" s="5"/>
      <c r="B73" s="25" t="s">
        <v>73</v>
      </c>
      <c r="C73" s="8">
        <v>8</v>
      </c>
      <c r="D73" s="8" t="s">
        <v>5</v>
      </c>
      <c r="E73" s="8">
        <v>1</v>
      </c>
      <c r="F73" s="35" t="s">
        <v>255</v>
      </c>
      <c r="G73" s="35" t="s">
        <v>251</v>
      </c>
      <c r="H73" s="8" t="s">
        <v>74</v>
      </c>
      <c r="I73" s="5"/>
    </row>
    <row r="74" spans="1:9" x14ac:dyDescent="0.25">
      <c r="A74" s="5"/>
      <c r="B74" s="7" t="s">
        <v>75</v>
      </c>
      <c r="C74" s="8">
        <v>1</v>
      </c>
      <c r="D74" s="8" t="s">
        <v>5</v>
      </c>
      <c r="E74" s="8">
        <v>1</v>
      </c>
      <c r="F74" s="35" t="s">
        <v>255</v>
      </c>
      <c r="G74" s="35" t="s">
        <v>251</v>
      </c>
      <c r="H74" s="8" t="s">
        <v>76</v>
      </c>
      <c r="I74" s="5"/>
    </row>
    <row r="75" spans="1:9" x14ac:dyDescent="0.25">
      <c r="A75" s="5"/>
      <c r="B75" s="11" t="s">
        <v>77</v>
      </c>
      <c r="C75" s="8">
        <v>2</v>
      </c>
      <c r="D75" s="8" t="s">
        <v>5</v>
      </c>
      <c r="E75" s="8">
        <v>1</v>
      </c>
      <c r="F75" s="35" t="s">
        <v>255</v>
      </c>
      <c r="G75" s="35" t="s">
        <v>251</v>
      </c>
      <c r="H75" s="8" t="s">
        <v>78</v>
      </c>
      <c r="I75" s="5"/>
    </row>
    <row r="76" spans="1:9" x14ac:dyDescent="0.25">
      <c r="A76" s="5"/>
      <c r="B76" s="11" t="s">
        <v>79</v>
      </c>
      <c r="C76" s="8">
        <v>2</v>
      </c>
      <c r="D76" s="8" t="s">
        <v>5</v>
      </c>
      <c r="E76" s="8">
        <v>1</v>
      </c>
      <c r="F76" s="35" t="s">
        <v>255</v>
      </c>
      <c r="G76" s="35" t="s">
        <v>251</v>
      </c>
      <c r="H76" s="8"/>
      <c r="I76" s="5"/>
    </row>
    <row r="77" spans="1:9" ht="15.75" thickBot="1" x14ac:dyDescent="0.3">
      <c r="A77" s="5"/>
      <c r="B77" s="40" t="s">
        <v>188</v>
      </c>
      <c r="C77" s="30">
        <v>5</v>
      </c>
      <c r="D77" s="8" t="s">
        <v>5</v>
      </c>
      <c r="E77" s="8">
        <v>1</v>
      </c>
      <c r="F77" s="35" t="s">
        <v>255</v>
      </c>
      <c r="G77" s="35" t="s">
        <v>251</v>
      </c>
      <c r="H77" s="14">
        <v>5</v>
      </c>
      <c r="I77" s="15"/>
    </row>
    <row r="78" spans="1:9" ht="15.75" thickBot="1" x14ac:dyDescent="0.3">
      <c r="A78" s="132" t="s">
        <v>109</v>
      </c>
      <c r="B78" s="133"/>
      <c r="C78" s="133"/>
      <c r="D78" s="133"/>
      <c r="E78" s="133"/>
      <c r="F78" s="133"/>
      <c r="G78" s="133"/>
      <c r="H78" s="134"/>
      <c r="I78" s="78"/>
    </row>
    <row r="79" spans="1:9" x14ac:dyDescent="0.25">
      <c r="A79" s="5"/>
      <c r="B79" s="13" t="s">
        <v>17</v>
      </c>
      <c r="C79" s="30">
        <v>5</v>
      </c>
      <c r="D79" s="8" t="s">
        <v>5</v>
      </c>
      <c r="E79" s="8">
        <v>1</v>
      </c>
      <c r="F79" s="35" t="s">
        <v>256</v>
      </c>
      <c r="G79" s="38" t="s">
        <v>249</v>
      </c>
      <c r="H79" s="14" t="s">
        <v>80</v>
      </c>
      <c r="I79" s="5"/>
    </row>
    <row r="80" spans="1:9" x14ac:dyDescent="0.25">
      <c r="A80" s="5"/>
      <c r="B80" s="13" t="s">
        <v>11</v>
      </c>
      <c r="C80" s="31">
        <v>5</v>
      </c>
      <c r="D80" s="8" t="s">
        <v>5</v>
      </c>
      <c r="E80" s="8">
        <v>1</v>
      </c>
      <c r="F80" s="35" t="s">
        <v>256</v>
      </c>
      <c r="G80" s="38" t="s">
        <v>249</v>
      </c>
      <c r="H80" s="12"/>
      <c r="I80" s="5"/>
    </row>
    <row r="81" spans="1:10" x14ac:dyDescent="0.25">
      <c r="A81" s="5"/>
      <c r="B81" s="16" t="s">
        <v>12</v>
      </c>
      <c r="C81" s="30">
        <v>10</v>
      </c>
      <c r="D81" s="8" t="s">
        <v>5</v>
      </c>
      <c r="E81" s="8">
        <v>1</v>
      </c>
      <c r="F81" s="35" t="s">
        <v>256</v>
      </c>
      <c r="G81" s="38" t="s">
        <v>249</v>
      </c>
      <c r="H81" s="14"/>
      <c r="I81" s="5"/>
    </row>
    <row r="82" spans="1:10" x14ac:dyDescent="0.25">
      <c r="A82" s="5"/>
      <c r="B82" s="16" t="s">
        <v>15</v>
      </c>
      <c r="C82" s="30">
        <v>5</v>
      </c>
      <c r="D82" s="8" t="s">
        <v>5</v>
      </c>
      <c r="E82" s="8">
        <v>1</v>
      </c>
      <c r="F82" s="35" t="s">
        <v>256</v>
      </c>
      <c r="G82" s="38" t="s">
        <v>249</v>
      </c>
      <c r="H82" s="14" t="s">
        <v>82</v>
      </c>
      <c r="I82" s="5"/>
    </row>
    <row r="83" spans="1:10" x14ac:dyDescent="0.25">
      <c r="A83" s="5"/>
      <c r="B83" s="13" t="s">
        <v>83</v>
      </c>
      <c r="C83" s="30">
        <v>7</v>
      </c>
      <c r="D83" s="8" t="s">
        <v>5</v>
      </c>
      <c r="E83" s="8">
        <v>1</v>
      </c>
      <c r="F83" s="35" t="s">
        <v>256</v>
      </c>
      <c r="G83" s="38" t="s">
        <v>249</v>
      </c>
      <c r="H83" s="12" t="s">
        <v>81</v>
      </c>
      <c r="I83" s="5"/>
    </row>
    <row r="84" spans="1:10" x14ac:dyDescent="0.25">
      <c r="A84" s="5"/>
      <c r="B84" s="13" t="s">
        <v>84</v>
      </c>
      <c r="C84" s="30">
        <v>12</v>
      </c>
      <c r="D84" s="8" t="s">
        <v>5</v>
      </c>
      <c r="E84" s="8">
        <v>1</v>
      </c>
      <c r="F84" s="35" t="s">
        <v>256</v>
      </c>
      <c r="G84" s="38" t="s">
        <v>249</v>
      </c>
      <c r="H84" s="14" t="s">
        <v>85</v>
      </c>
      <c r="I84" s="5"/>
    </row>
    <row r="85" spans="1:10" x14ac:dyDescent="0.25">
      <c r="A85" s="5"/>
      <c r="B85" s="13" t="s">
        <v>86</v>
      </c>
      <c r="C85" s="31">
        <v>2</v>
      </c>
      <c r="D85" s="8" t="s">
        <v>5</v>
      </c>
      <c r="E85" s="8">
        <v>1</v>
      </c>
      <c r="F85" s="35" t="s">
        <v>256</v>
      </c>
      <c r="G85" s="38" t="s">
        <v>249</v>
      </c>
      <c r="H85" s="12" t="s">
        <v>87</v>
      </c>
      <c r="I85" s="5"/>
    </row>
    <row r="86" spans="1:10" x14ac:dyDescent="0.25">
      <c r="A86" s="5"/>
      <c r="B86" s="16" t="s">
        <v>88</v>
      </c>
      <c r="C86" s="31">
        <v>3</v>
      </c>
      <c r="D86" s="8" t="s">
        <v>5</v>
      </c>
      <c r="E86" s="8">
        <v>1</v>
      </c>
      <c r="F86" s="35" t="s">
        <v>256</v>
      </c>
      <c r="G86" s="38" t="s">
        <v>249</v>
      </c>
      <c r="H86" s="15" t="s">
        <v>89</v>
      </c>
      <c r="I86" s="5"/>
    </row>
    <row r="87" spans="1:10" x14ac:dyDescent="0.25">
      <c r="A87" s="5"/>
      <c r="B87" s="17" t="s">
        <v>177</v>
      </c>
      <c r="C87" s="31">
        <v>1</v>
      </c>
      <c r="D87" s="8" t="s">
        <v>5</v>
      </c>
      <c r="E87" s="8">
        <v>1</v>
      </c>
      <c r="F87" s="35" t="s">
        <v>256</v>
      </c>
      <c r="G87" s="38" t="s">
        <v>249</v>
      </c>
      <c r="H87" s="14" t="s">
        <v>90</v>
      </c>
      <c r="I87" s="5"/>
      <c r="J87" s="6" t="s">
        <v>38</v>
      </c>
    </row>
    <row r="88" spans="1:10" x14ac:dyDescent="0.25">
      <c r="A88" s="5"/>
      <c r="B88" s="13" t="s">
        <v>32</v>
      </c>
      <c r="C88" s="30">
        <v>1</v>
      </c>
      <c r="D88" s="8" t="s">
        <v>5</v>
      </c>
      <c r="E88" s="8">
        <v>1</v>
      </c>
      <c r="F88" s="35" t="s">
        <v>256</v>
      </c>
      <c r="G88" s="38" t="s">
        <v>249</v>
      </c>
      <c r="H88" s="12" t="s">
        <v>91</v>
      </c>
      <c r="I88" s="5"/>
    </row>
    <row r="89" spans="1:10" x14ac:dyDescent="0.25">
      <c r="A89" s="5"/>
      <c r="B89" s="19" t="s">
        <v>93</v>
      </c>
      <c r="C89" s="31">
        <v>2</v>
      </c>
      <c r="D89" s="8" t="s">
        <v>5</v>
      </c>
      <c r="E89" s="8">
        <v>1</v>
      </c>
      <c r="F89" s="35" t="s">
        <v>256</v>
      </c>
      <c r="G89" s="38" t="s">
        <v>249</v>
      </c>
      <c r="H89" s="12" t="s">
        <v>92</v>
      </c>
      <c r="I89" s="5"/>
    </row>
    <row r="90" spans="1:10" x14ac:dyDescent="0.25">
      <c r="A90" s="5"/>
      <c r="B90" s="20" t="s">
        <v>94</v>
      </c>
      <c r="C90" s="32">
        <v>2</v>
      </c>
      <c r="D90" s="8" t="s">
        <v>5</v>
      </c>
      <c r="E90" s="8">
        <v>1</v>
      </c>
      <c r="F90" s="35" t="s">
        <v>256</v>
      </c>
      <c r="G90" s="38" t="s">
        <v>249</v>
      </c>
      <c r="H90" s="12" t="s">
        <v>95</v>
      </c>
      <c r="I90" s="5"/>
    </row>
    <row r="91" spans="1:10" x14ac:dyDescent="0.25">
      <c r="A91" s="5"/>
      <c r="B91" s="21" t="s">
        <v>28</v>
      </c>
      <c r="C91" s="33">
        <v>1</v>
      </c>
      <c r="D91" s="8" t="s">
        <v>5</v>
      </c>
      <c r="E91" s="8">
        <v>1</v>
      </c>
      <c r="F91" s="35" t="s">
        <v>256</v>
      </c>
      <c r="G91" s="38" t="s">
        <v>249</v>
      </c>
      <c r="H91" s="8"/>
      <c r="I91" s="5"/>
    </row>
    <row r="92" spans="1:10" x14ac:dyDescent="0.25">
      <c r="A92" s="5"/>
      <c r="B92" s="21" t="s">
        <v>52</v>
      </c>
      <c r="C92" s="33">
        <v>2</v>
      </c>
      <c r="D92" s="8" t="s">
        <v>5</v>
      </c>
      <c r="E92" s="8">
        <v>1</v>
      </c>
      <c r="F92" s="35" t="s">
        <v>256</v>
      </c>
      <c r="G92" s="38" t="s">
        <v>249</v>
      </c>
      <c r="H92" s="8"/>
      <c r="I92" s="5"/>
    </row>
    <row r="93" spans="1:10" ht="15.75" thickBot="1" x14ac:dyDescent="0.3">
      <c r="A93" s="5"/>
      <c r="B93" s="40" t="s">
        <v>188</v>
      </c>
      <c r="C93" s="8">
        <v>200</v>
      </c>
      <c r="D93" s="8" t="s">
        <v>5</v>
      </c>
      <c r="E93" s="8">
        <v>1</v>
      </c>
      <c r="F93" s="35" t="s">
        <v>256</v>
      </c>
      <c r="G93" s="38" t="s">
        <v>249</v>
      </c>
      <c r="H93" s="8">
        <v>200</v>
      </c>
      <c r="I93" s="5"/>
    </row>
    <row r="94" spans="1:10" ht="15.75" thickBot="1" x14ac:dyDescent="0.3">
      <c r="A94" s="132" t="s">
        <v>96</v>
      </c>
      <c r="B94" s="133"/>
      <c r="C94" s="133"/>
      <c r="D94" s="133"/>
      <c r="E94" s="133"/>
      <c r="F94" s="133"/>
      <c r="G94" s="133"/>
      <c r="H94" s="134"/>
      <c r="I94" s="78"/>
      <c r="J94" s="6" t="s">
        <v>110</v>
      </c>
    </row>
    <row r="95" spans="1:10" x14ac:dyDescent="0.25">
      <c r="A95" s="5"/>
      <c r="B95" s="7" t="s">
        <v>17</v>
      </c>
      <c r="C95" s="8">
        <v>3</v>
      </c>
      <c r="D95" s="8" t="s">
        <v>5</v>
      </c>
      <c r="E95" s="8">
        <v>1</v>
      </c>
      <c r="F95" s="35" t="s">
        <v>257</v>
      </c>
      <c r="G95" s="38"/>
      <c r="H95" s="8" t="s">
        <v>97</v>
      </c>
      <c r="I95" s="5"/>
    </row>
    <row r="96" spans="1:10" x14ac:dyDescent="0.25">
      <c r="A96" s="5"/>
      <c r="B96" s="7" t="s">
        <v>15</v>
      </c>
      <c r="C96" s="8">
        <v>3</v>
      </c>
      <c r="D96" s="8" t="s">
        <v>5</v>
      </c>
      <c r="E96" s="8">
        <v>1</v>
      </c>
      <c r="F96" s="35" t="s">
        <v>257</v>
      </c>
      <c r="G96" s="38"/>
      <c r="H96" s="8" t="s">
        <v>98</v>
      </c>
      <c r="I96" s="5"/>
    </row>
    <row r="97" spans="1:9" x14ac:dyDescent="0.25">
      <c r="A97" s="5"/>
      <c r="B97" s="7" t="s">
        <v>11</v>
      </c>
      <c r="C97" s="8">
        <v>4</v>
      </c>
      <c r="D97" s="8" t="s">
        <v>5</v>
      </c>
      <c r="E97" s="8">
        <v>1</v>
      </c>
      <c r="F97" s="35" t="s">
        <v>257</v>
      </c>
      <c r="G97" s="38"/>
      <c r="H97" s="8"/>
      <c r="I97" s="5"/>
    </row>
    <row r="98" spans="1:9" x14ac:dyDescent="0.25">
      <c r="A98" s="5"/>
      <c r="B98" s="7" t="s">
        <v>12</v>
      </c>
      <c r="C98" s="8">
        <v>3</v>
      </c>
      <c r="D98" s="8" t="s">
        <v>5</v>
      </c>
      <c r="E98" s="8">
        <v>1</v>
      </c>
      <c r="F98" s="35" t="s">
        <v>257</v>
      </c>
      <c r="G98" s="38"/>
      <c r="H98" s="8"/>
      <c r="I98" s="5"/>
    </row>
    <row r="99" spans="1:9" x14ac:dyDescent="0.25">
      <c r="A99" s="5"/>
      <c r="B99" s="13" t="s">
        <v>84</v>
      </c>
      <c r="C99" s="8">
        <v>3</v>
      </c>
      <c r="D99" s="8" t="s">
        <v>5</v>
      </c>
      <c r="E99" s="8">
        <v>1</v>
      </c>
      <c r="F99" s="35" t="s">
        <v>257</v>
      </c>
      <c r="G99" s="38"/>
      <c r="H99" s="14" t="s">
        <v>85</v>
      </c>
      <c r="I99" s="5"/>
    </row>
    <row r="100" spans="1:9" x14ac:dyDescent="0.25">
      <c r="A100" s="5"/>
      <c r="B100" s="13" t="s">
        <v>83</v>
      </c>
      <c r="C100" s="8">
        <v>1</v>
      </c>
      <c r="D100" s="8" t="s">
        <v>5</v>
      </c>
      <c r="E100" s="8">
        <v>1</v>
      </c>
      <c r="F100" s="35" t="s">
        <v>257</v>
      </c>
      <c r="G100" s="38"/>
      <c r="H100" s="12" t="s">
        <v>81</v>
      </c>
      <c r="I100" s="5"/>
    </row>
    <row r="101" spans="1:9" x14ac:dyDescent="0.25">
      <c r="A101" s="5"/>
      <c r="B101" s="7" t="s">
        <v>22</v>
      </c>
      <c r="C101" s="8">
        <v>2</v>
      </c>
      <c r="D101" s="8" t="s">
        <v>5</v>
      </c>
      <c r="E101" s="8">
        <v>1</v>
      </c>
      <c r="F101" s="35" t="s">
        <v>257</v>
      </c>
      <c r="G101" s="38"/>
      <c r="H101" s="14" t="s">
        <v>99</v>
      </c>
      <c r="I101" s="5"/>
    </row>
    <row r="102" spans="1:9" x14ac:dyDescent="0.25">
      <c r="A102" s="5"/>
      <c r="B102" s="7" t="s">
        <v>176</v>
      </c>
      <c r="C102" s="8">
        <v>1</v>
      </c>
      <c r="D102" s="8" t="s">
        <v>5</v>
      </c>
      <c r="E102" s="8">
        <v>1</v>
      </c>
      <c r="F102" s="35" t="s">
        <v>257</v>
      </c>
      <c r="G102" s="38"/>
      <c r="H102" s="8" t="s">
        <v>100</v>
      </c>
      <c r="I102" s="5"/>
    </row>
    <row r="103" spans="1:9" x14ac:dyDescent="0.25">
      <c r="A103" s="5"/>
      <c r="B103" s="7" t="s">
        <v>79</v>
      </c>
      <c r="C103" s="8">
        <v>2</v>
      </c>
      <c r="D103" s="8" t="s">
        <v>5</v>
      </c>
      <c r="E103" s="8">
        <v>1</v>
      </c>
      <c r="F103" s="35" t="s">
        <v>257</v>
      </c>
      <c r="G103" s="38"/>
      <c r="H103" s="8"/>
      <c r="I103" s="5"/>
    </row>
    <row r="104" spans="1:9" x14ac:dyDescent="0.25">
      <c r="A104" s="5"/>
      <c r="B104" s="7" t="s">
        <v>101</v>
      </c>
      <c r="C104" s="8">
        <v>6</v>
      </c>
      <c r="D104" s="8" t="s">
        <v>5</v>
      </c>
      <c r="E104" s="8">
        <v>1</v>
      </c>
      <c r="F104" s="35" t="s">
        <v>257</v>
      </c>
      <c r="G104" s="38"/>
      <c r="H104" s="8"/>
      <c r="I104" s="5"/>
    </row>
    <row r="105" spans="1:9" x14ac:dyDescent="0.25">
      <c r="A105" s="5"/>
      <c r="B105" s="40" t="s">
        <v>188</v>
      </c>
      <c r="C105" s="12">
        <v>50</v>
      </c>
      <c r="D105" s="8" t="s">
        <v>5</v>
      </c>
      <c r="E105" s="12">
        <v>1</v>
      </c>
      <c r="F105" s="35" t="s">
        <v>257</v>
      </c>
      <c r="G105" s="37"/>
      <c r="H105" s="8">
        <v>50</v>
      </c>
      <c r="I105" s="5"/>
    </row>
    <row r="106" spans="1:9" x14ac:dyDescent="0.25">
      <c r="A106" s="129" t="s">
        <v>102</v>
      </c>
      <c r="B106" s="130"/>
      <c r="C106" s="130"/>
      <c r="D106" s="130"/>
      <c r="E106" s="130"/>
      <c r="F106" s="130"/>
      <c r="G106" s="130"/>
      <c r="H106" s="130"/>
      <c r="I106" s="131"/>
    </row>
    <row r="107" spans="1:9" x14ac:dyDescent="0.25">
      <c r="A107" s="5"/>
      <c r="B107" s="13" t="s">
        <v>83</v>
      </c>
      <c r="C107" s="8">
        <v>1</v>
      </c>
      <c r="D107" s="8" t="s">
        <v>5</v>
      </c>
      <c r="E107" s="8">
        <v>1</v>
      </c>
      <c r="F107" s="35" t="s">
        <v>258</v>
      </c>
      <c r="G107" s="37" t="s">
        <v>249</v>
      </c>
      <c r="H107" s="8" t="s">
        <v>81</v>
      </c>
      <c r="I107" s="5"/>
    </row>
    <row r="108" spans="1:9" x14ac:dyDescent="0.25">
      <c r="A108" s="5"/>
      <c r="B108" s="13" t="s">
        <v>103</v>
      </c>
      <c r="C108" s="8">
        <v>1</v>
      </c>
      <c r="D108" s="8" t="s">
        <v>5</v>
      </c>
      <c r="E108" s="8">
        <v>1</v>
      </c>
      <c r="F108" s="35" t="s">
        <v>258</v>
      </c>
      <c r="G108" s="37" t="s">
        <v>249</v>
      </c>
      <c r="H108" s="8" t="s">
        <v>104</v>
      </c>
      <c r="I108" s="5"/>
    </row>
    <row r="109" spans="1:9" x14ac:dyDescent="0.25">
      <c r="A109" s="5"/>
      <c r="B109" s="7" t="s">
        <v>45</v>
      </c>
      <c r="C109" s="8">
        <v>1</v>
      </c>
      <c r="D109" s="8" t="s">
        <v>5</v>
      </c>
      <c r="E109" s="8">
        <v>1</v>
      </c>
      <c r="F109" s="35" t="s">
        <v>258</v>
      </c>
      <c r="G109" s="37" t="s">
        <v>249</v>
      </c>
      <c r="H109" s="8"/>
      <c r="I109" s="5"/>
    </row>
    <row r="110" spans="1:9" x14ac:dyDescent="0.25">
      <c r="A110" s="5"/>
      <c r="B110" s="7" t="s">
        <v>105</v>
      </c>
      <c r="C110" s="8">
        <v>1</v>
      </c>
      <c r="D110" s="8" t="s">
        <v>6</v>
      </c>
      <c r="E110" s="8">
        <v>1</v>
      </c>
      <c r="F110" s="35" t="s">
        <v>258</v>
      </c>
      <c r="G110" s="37" t="s">
        <v>249</v>
      </c>
      <c r="H110" s="8"/>
      <c r="I110" s="5"/>
    </row>
    <row r="111" spans="1:9" x14ac:dyDescent="0.25">
      <c r="A111" s="5"/>
      <c r="B111" s="7" t="s">
        <v>79</v>
      </c>
      <c r="C111" s="8">
        <v>2</v>
      </c>
      <c r="D111" s="8" t="s">
        <v>5</v>
      </c>
      <c r="E111" s="8">
        <v>1</v>
      </c>
      <c r="F111" s="35" t="s">
        <v>258</v>
      </c>
      <c r="G111" s="37" t="s">
        <v>249</v>
      </c>
      <c r="H111" s="8"/>
      <c r="I111" s="5"/>
    </row>
    <row r="112" spans="1:9" x14ac:dyDescent="0.25">
      <c r="A112" s="5"/>
      <c r="B112" s="7" t="s">
        <v>52</v>
      </c>
      <c r="C112" s="8">
        <v>1</v>
      </c>
      <c r="D112" s="8" t="s">
        <v>5</v>
      </c>
      <c r="E112" s="8">
        <v>1</v>
      </c>
      <c r="F112" s="35" t="s">
        <v>258</v>
      </c>
      <c r="G112" s="37" t="s">
        <v>249</v>
      </c>
      <c r="H112" s="8" t="s">
        <v>106</v>
      </c>
      <c r="I112" s="5"/>
    </row>
    <row r="113" spans="1:10" x14ac:dyDescent="0.25">
      <c r="A113" s="5"/>
      <c r="B113" s="7" t="s">
        <v>107</v>
      </c>
      <c r="C113" s="8">
        <v>1</v>
      </c>
      <c r="D113" s="8" t="s">
        <v>5</v>
      </c>
      <c r="E113" s="8">
        <v>1</v>
      </c>
      <c r="F113" s="35" t="s">
        <v>258</v>
      </c>
      <c r="G113" s="37" t="s">
        <v>249</v>
      </c>
      <c r="H113" s="8" t="s">
        <v>108</v>
      </c>
      <c r="I113" s="5"/>
    </row>
    <row r="114" spans="1:10" ht="15.75" thickBot="1" x14ac:dyDescent="0.3">
      <c r="A114" s="5"/>
      <c r="B114" s="40" t="s">
        <v>188</v>
      </c>
      <c r="C114" s="8">
        <v>3</v>
      </c>
      <c r="D114" s="8" t="s">
        <v>5</v>
      </c>
      <c r="E114" s="8">
        <v>1</v>
      </c>
      <c r="F114" s="35" t="s">
        <v>258</v>
      </c>
      <c r="G114" s="37" t="s">
        <v>249</v>
      </c>
      <c r="H114" s="8">
        <v>3</v>
      </c>
      <c r="I114" s="5"/>
    </row>
    <row r="115" spans="1:10" ht="15.75" thickBot="1" x14ac:dyDescent="0.3">
      <c r="A115" s="132" t="s">
        <v>109</v>
      </c>
      <c r="B115" s="133"/>
      <c r="C115" s="133"/>
      <c r="D115" s="133"/>
      <c r="E115" s="133"/>
      <c r="F115" s="133"/>
      <c r="G115" s="133"/>
      <c r="H115" s="134"/>
      <c r="I115" s="78"/>
      <c r="J115" s="6" t="s">
        <v>111</v>
      </c>
    </row>
    <row r="116" spans="1:10" x14ac:dyDescent="0.25">
      <c r="A116" s="5"/>
      <c r="B116" s="7" t="s">
        <v>17</v>
      </c>
      <c r="C116" s="8">
        <v>1</v>
      </c>
      <c r="D116" s="8" t="s">
        <v>5</v>
      </c>
      <c r="E116" s="8">
        <v>1</v>
      </c>
      <c r="F116" s="35" t="s">
        <v>259</v>
      </c>
      <c r="G116" s="37" t="s">
        <v>250</v>
      </c>
      <c r="H116" s="8" t="s">
        <v>112</v>
      </c>
      <c r="I116" s="5"/>
    </row>
    <row r="117" spans="1:10" x14ac:dyDescent="0.25">
      <c r="A117" s="5"/>
      <c r="B117" s="7" t="s">
        <v>15</v>
      </c>
      <c r="C117" s="8">
        <v>1</v>
      </c>
      <c r="D117" s="8" t="s">
        <v>5</v>
      </c>
      <c r="E117" s="8">
        <v>1</v>
      </c>
      <c r="F117" s="35" t="s">
        <v>259</v>
      </c>
      <c r="G117" s="37" t="s">
        <v>250</v>
      </c>
      <c r="H117" s="8" t="s">
        <v>82</v>
      </c>
      <c r="I117" s="5"/>
    </row>
    <row r="118" spans="1:10" x14ac:dyDescent="0.25">
      <c r="A118" s="5"/>
      <c r="B118" s="7" t="s">
        <v>11</v>
      </c>
      <c r="C118" s="8">
        <v>1</v>
      </c>
      <c r="D118" s="8" t="s">
        <v>5</v>
      </c>
      <c r="E118" s="8">
        <v>1</v>
      </c>
      <c r="F118" s="35" t="s">
        <v>259</v>
      </c>
      <c r="G118" s="37" t="s">
        <v>250</v>
      </c>
      <c r="H118" s="8"/>
      <c r="I118" s="5"/>
    </row>
    <row r="119" spans="1:10" x14ac:dyDescent="0.25">
      <c r="A119" s="5"/>
      <c r="B119" s="7" t="s">
        <v>12</v>
      </c>
      <c r="C119" s="8">
        <v>2</v>
      </c>
      <c r="D119" s="8" t="s">
        <v>5</v>
      </c>
      <c r="E119" s="8">
        <v>1</v>
      </c>
      <c r="F119" s="35" t="s">
        <v>259</v>
      </c>
      <c r="G119" s="37" t="s">
        <v>250</v>
      </c>
      <c r="H119" s="8"/>
      <c r="I119" s="5"/>
    </row>
    <row r="120" spans="1:10" x14ac:dyDescent="0.25">
      <c r="A120" s="5"/>
      <c r="B120" s="7" t="s">
        <v>86</v>
      </c>
      <c r="C120" s="8">
        <v>1</v>
      </c>
      <c r="D120" s="8" t="s">
        <v>5</v>
      </c>
      <c r="E120" s="8">
        <v>1</v>
      </c>
      <c r="F120" s="35" t="s">
        <v>259</v>
      </c>
      <c r="G120" s="37" t="s">
        <v>250</v>
      </c>
      <c r="H120" s="8" t="s">
        <v>113</v>
      </c>
      <c r="I120" s="5"/>
    </row>
    <row r="121" spans="1:10" x14ac:dyDescent="0.25">
      <c r="A121" s="5"/>
      <c r="B121" s="7" t="s">
        <v>22</v>
      </c>
      <c r="C121" s="8">
        <v>1</v>
      </c>
      <c r="D121" s="8" t="s">
        <v>5</v>
      </c>
      <c r="E121" s="8">
        <v>1</v>
      </c>
      <c r="F121" s="35" t="s">
        <v>259</v>
      </c>
      <c r="G121" s="37" t="s">
        <v>250</v>
      </c>
      <c r="H121" s="8" t="s">
        <v>114</v>
      </c>
      <c r="I121" s="5"/>
    </row>
    <row r="122" spans="1:10" x14ac:dyDescent="0.25">
      <c r="A122" s="5"/>
      <c r="B122" s="13" t="s">
        <v>84</v>
      </c>
      <c r="C122" s="8">
        <v>1</v>
      </c>
      <c r="D122" s="8" t="s">
        <v>5</v>
      </c>
      <c r="E122" s="8">
        <v>1</v>
      </c>
      <c r="F122" s="35" t="s">
        <v>259</v>
      </c>
      <c r="G122" s="37" t="s">
        <v>250</v>
      </c>
      <c r="H122" s="14" t="s">
        <v>85</v>
      </c>
      <c r="I122" s="5"/>
    </row>
    <row r="123" spans="1:10" x14ac:dyDescent="0.25">
      <c r="A123" s="5"/>
      <c r="B123" s="13" t="s">
        <v>103</v>
      </c>
      <c r="C123" s="8">
        <v>1</v>
      </c>
      <c r="D123" s="8" t="s">
        <v>5</v>
      </c>
      <c r="E123" s="8">
        <v>1</v>
      </c>
      <c r="F123" s="35" t="s">
        <v>259</v>
      </c>
      <c r="G123" s="37" t="s">
        <v>250</v>
      </c>
      <c r="H123" s="8" t="s">
        <v>104</v>
      </c>
      <c r="I123" s="5"/>
    </row>
    <row r="124" spans="1:10" x14ac:dyDescent="0.25">
      <c r="A124" s="5"/>
      <c r="B124" s="7" t="s">
        <v>29</v>
      </c>
      <c r="C124" s="8">
        <v>1</v>
      </c>
      <c r="D124" s="8" t="s">
        <v>5</v>
      </c>
      <c r="E124" s="8">
        <v>1</v>
      </c>
      <c r="F124" s="35" t="s">
        <v>259</v>
      </c>
      <c r="G124" s="37" t="s">
        <v>250</v>
      </c>
      <c r="H124" s="8"/>
      <c r="I124" s="5"/>
    </row>
    <row r="125" spans="1:10" x14ac:dyDescent="0.25">
      <c r="A125" s="5"/>
      <c r="B125" s="7" t="s">
        <v>115</v>
      </c>
      <c r="C125" s="8">
        <v>1</v>
      </c>
      <c r="D125" s="8" t="s">
        <v>5</v>
      </c>
      <c r="E125" s="8">
        <v>1</v>
      </c>
      <c r="F125" s="35" t="s">
        <v>259</v>
      </c>
      <c r="G125" s="37" t="s">
        <v>250</v>
      </c>
      <c r="H125" s="8" t="s">
        <v>116</v>
      </c>
      <c r="I125" s="5"/>
    </row>
    <row r="126" spans="1:10" x14ac:dyDescent="0.25">
      <c r="A126" s="5"/>
      <c r="B126" s="7" t="s">
        <v>117</v>
      </c>
      <c r="C126" s="8">
        <v>3</v>
      </c>
      <c r="D126" s="8" t="s">
        <v>5</v>
      </c>
      <c r="E126" s="8">
        <v>1</v>
      </c>
      <c r="F126" s="35" t="s">
        <v>259</v>
      </c>
      <c r="G126" s="37" t="s">
        <v>250</v>
      </c>
      <c r="H126" s="8"/>
      <c r="I126" s="5"/>
    </row>
    <row r="127" spans="1:10" ht="15.75" thickBot="1" x14ac:dyDescent="0.3">
      <c r="A127" s="5"/>
      <c r="B127" s="40" t="s">
        <v>188</v>
      </c>
      <c r="C127" s="8">
        <v>20</v>
      </c>
      <c r="D127" s="8" t="s">
        <v>5</v>
      </c>
      <c r="E127" s="8">
        <v>1</v>
      </c>
      <c r="F127" s="35" t="s">
        <v>259</v>
      </c>
      <c r="G127" s="37" t="s">
        <v>250</v>
      </c>
      <c r="H127" s="8">
        <v>20</v>
      </c>
      <c r="I127" s="5"/>
    </row>
    <row r="128" spans="1:10" ht="15.75" thickBot="1" x14ac:dyDescent="0.3">
      <c r="A128" s="132" t="s">
        <v>96</v>
      </c>
      <c r="B128" s="133"/>
      <c r="C128" s="133"/>
      <c r="D128" s="133"/>
      <c r="E128" s="133"/>
      <c r="F128" s="133"/>
      <c r="G128" s="133"/>
      <c r="H128" s="134"/>
      <c r="I128" s="86"/>
      <c r="J128" s="6" t="s">
        <v>118</v>
      </c>
    </row>
    <row r="129" spans="1:10" x14ac:dyDescent="0.25">
      <c r="A129" s="5"/>
      <c r="B129" s="7" t="s">
        <v>17</v>
      </c>
      <c r="C129" s="8">
        <v>1</v>
      </c>
      <c r="D129" s="8" t="s">
        <v>5</v>
      </c>
      <c r="E129" s="8">
        <v>1</v>
      </c>
      <c r="F129" s="35" t="s">
        <v>260</v>
      </c>
      <c r="G129" s="35" t="s">
        <v>266</v>
      </c>
      <c r="H129" s="8" t="s">
        <v>119</v>
      </c>
      <c r="I129" s="5"/>
    </row>
    <row r="130" spans="1:10" x14ac:dyDescent="0.25">
      <c r="A130" s="5"/>
      <c r="B130" s="7" t="s">
        <v>15</v>
      </c>
      <c r="C130" s="8">
        <v>1</v>
      </c>
      <c r="D130" s="8" t="s">
        <v>5</v>
      </c>
      <c r="E130" s="8">
        <v>1</v>
      </c>
      <c r="F130" s="35" t="s">
        <v>260</v>
      </c>
      <c r="G130" s="35" t="s">
        <v>266</v>
      </c>
      <c r="H130" s="8" t="s">
        <v>82</v>
      </c>
      <c r="I130" s="5"/>
    </row>
    <row r="131" spans="1:10" x14ac:dyDescent="0.25">
      <c r="A131" s="5"/>
      <c r="B131" s="13" t="s">
        <v>103</v>
      </c>
      <c r="C131" s="8">
        <v>4</v>
      </c>
      <c r="D131" s="8" t="s">
        <v>5</v>
      </c>
      <c r="E131" s="8">
        <v>1</v>
      </c>
      <c r="F131" s="35" t="s">
        <v>260</v>
      </c>
      <c r="G131" s="35" t="s">
        <v>266</v>
      </c>
      <c r="H131" s="8" t="s">
        <v>120</v>
      </c>
      <c r="I131" s="5"/>
    </row>
    <row r="132" spans="1:10" x14ac:dyDescent="0.25">
      <c r="A132" s="5"/>
      <c r="B132" s="7" t="s">
        <v>53</v>
      </c>
      <c r="C132" s="8">
        <v>1</v>
      </c>
      <c r="D132" s="8" t="s">
        <v>5</v>
      </c>
      <c r="E132" s="8">
        <v>1</v>
      </c>
      <c r="F132" s="35" t="s">
        <v>260</v>
      </c>
      <c r="G132" s="35" t="s">
        <v>266</v>
      </c>
      <c r="H132" s="8" t="s">
        <v>121</v>
      </c>
      <c r="I132" s="5"/>
    </row>
    <row r="133" spans="1:10" x14ac:dyDescent="0.25">
      <c r="A133" s="5"/>
      <c r="B133" s="7" t="s">
        <v>22</v>
      </c>
      <c r="C133" s="8">
        <v>1</v>
      </c>
      <c r="D133" s="8" t="s">
        <v>5</v>
      </c>
      <c r="E133" s="8">
        <v>1</v>
      </c>
      <c r="F133" s="35" t="s">
        <v>260</v>
      </c>
      <c r="G133" s="35" t="s">
        <v>266</v>
      </c>
      <c r="H133" s="8" t="s">
        <v>122</v>
      </c>
      <c r="I133" s="5"/>
    </row>
    <row r="134" spans="1:10" x14ac:dyDescent="0.25">
      <c r="A134" s="5"/>
      <c r="B134" s="7" t="s">
        <v>123</v>
      </c>
      <c r="C134" s="8">
        <v>5</v>
      </c>
      <c r="D134" s="8" t="s">
        <v>5</v>
      </c>
      <c r="E134" s="8">
        <v>1</v>
      </c>
      <c r="F134" s="35" t="s">
        <v>260</v>
      </c>
      <c r="G134" s="35" t="s">
        <v>266</v>
      </c>
      <c r="H134" s="8"/>
      <c r="I134" s="5"/>
    </row>
    <row r="135" spans="1:10" ht="15.75" thickBot="1" x14ac:dyDescent="0.3">
      <c r="A135" s="5"/>
      <c r="B135" s="40" t="s">
        <v>188</v>
      </c>
      <c r="C135" s="8">
        <v>20</v>
      </c>
      <c r="D135" s="8" t="s">
        <v>5</v>
      </c>
      <c r="E135" s="8">
        <v>1</v>
      </c>
      <c r="F135" s="35" t="s">
        <v>260</v>
      </c>
      <c r="G135" s="35" t="s">
        <v>266</v>
      </c>
      <c r="H135" s="8">
        <v>20</v>
      </c>
      <c r="I135" s="5"/>
    </row>
    <row r="136" spans="1:10" ht="15.75" thickBot="1" x14ac:dyDescent="0.3">
      <c r="A136" s="132" t="s">
        <v>109</v>
      </c>
      <c r="B136" s="133"/>
      <c r="C136" s="133"/>
      <c r="D136" s="133"/>
      <c r="E136" s="133"/>
      <c r="F136" s="133"/>
      <c r="G136" s="133"/>
      <c r="H136" s="134"/>
      <c r="I136" s="86"/>
      <c r="J136" s="6" t="s">
        <v>124</v>
      </c>
    </row>
    <row r="137" spans="1:10" x14ac:dyDescent="0.25">
      <c r="A137" s="5"/>
      <c r="B137" s="7" t="s">
        <v>17</v>
      </c>
      <c r="C137" s="8">
        <v>2</v>
      </c>
      <c r="D137" s="8" t="s">
        <v>5</v>
      </c>
      <c r="E137" s="8">
        <v>1</v>
      </c>
      <c r="F137" s="35" t="s">
        <v>261</v>
      </c>
      <c r="G137" s="35" t="s">
        <v>266</v>
      </c>
      <c r="H137" s="8" t="s">
        <v>125</v>
      </c>
      <c r="I137" s="5"/>
    </row>
    <row r="138" spans="1:10" x14ac:dyDescent="0.25">
      <c r="A138" s="22"/>
      <c r="B138" s="7" t="s">
        <v>15</v>
      </c>
      <c r="C138" s="8">
        <v>4</v>
      </c>
      <c r="D138" s="8" t="s">
        <v>5</v>
      </c>
      <c r="E138" s="8">
        <v>1</v>
      </c>
      <c r="F138" s="35" t="s">
        <v>261</v>
      </c>
      <c r="G138" s="35" t="s">
        <v>266</v>
      </c>
      <c r="H138" s="8" t="s">
        <v>126</v>
      </c>
      <c r="I138" s="5"/>
    </row>
    <row r="139" spans="1:10" x14ac:dyDescent="0.25">
      <c r="A139" s="5"/>
      <c r="B139" s="7" t="s">
        <v>127</v>
      </c>
      <c r="C139" s="8">
        <v>3</v>
      </c>
      <c r="D139" s="8" t="s">
        <v>5</v>
      </c>
      <c r="E139" s="8">
        <v>1</v>
      </c>
      <c r="F139" s="35" t="s">
        <v>261</v>
      </c>
      <c r="G139" s="35" t="s">
        <v>266</v>
      </c>
      <c r="H139" s="8"/>
      <c r="I139" s="5"/>
    </row>
    <row r="140" spans="1:10" x14ac:dyDescent="0.25">
      <c r="A140" s="5"/>
      <c r="B140" s="7" t="s">
        <v>86</v>
      </c>
      <c r="C140" s="8">
        <v>1</v>
      </c>
      <c r="D140" s="8" t="s">
        <v>5</v>
      </c>
      <c r="E140" s="8">
        <v>1</v>
      </c>
      <c r="F140" s="35" t="s">
        <v>261</v>
      </c>
      <c r="G140" s="35" t="s">
        <v>266</v>
      </c>
      <c r="H140" s="8" t="s">
        <v>128</v>
      </c>
      <c r="I140" s="5"/>
    </row>
    <row r="141" spans="1:10" x14ac:dyDescent="0.25">
      <c r="A141" s="5"/>
      <c r="B141" s="7" t="s">
        <v>11</v>
      </c>
      <c r="C141" s="8">
        <v>3</v>
      </c>
      <c r="D141" s="8" t="s">
        <v>5</v>
      </c>
      <c r="E141" s="8">
        <v>1</v>
      </c>
      <c r="F141" s="35" t="s">
        <v>261</v>
      </c>
      <c r="G141" s="35" t="s">
        <v>266</v>
      </c>
      <c r="H141" s="8"/>
      <c r="I141" s="5"/>
    </row>
    <row r="142" spans="1:10" x14ac:dyDescent="0.25">
      <c r="A142" s="5"/>
      <c r="B142" s="7" t="s">
        <v>12</v>
      </c>
      <c r="C142" s="8">
        <v>7</v>
      </c>
      <c r="D142" s="8" t="s">
        <v>5</v>
      </c>
      <c r="E142" s="8">
        <v>1</v>
      </c>
      <c r="F142" s="35" t="s">
        <v>261</v>
      </c>
      <c r="G142" s="35" t="s">
        <v>266</v>
      </c>
      <c r="H142" s="8"/>
      <c r="I142" s="5"/>
    </row>
    <row r="143" spans="1:10" x14ac:dyDescent="0.25">
      <c r="A143" s="5"/>
      <c r="B143" s="7" t="s">
        <v>129</v>
      </c>
      <c r="C143" s="8">
        <v>3</v>
      </c>
      <c r="D143" s="8" t="s">
        <v>5</v>
      </c>
      <c r="E143" s="8">
        <v>1</v>
      </c>
      <c r="F143" s="35" t="s">
        <v>261</v>
      </c>
      <c r="G143" s="35" t="s">
        <v>266</v>
      </c>
      <c r="H143" s="8" t="s">
        <v>130</v>
      </c>
      <c r="I143" s="5"/>
    </row>
    <row r="144" spans="1:10" x14ac:dyDescent="0.25">
      <c r="A144" s="5"/>
      <c r="B144" s="7" t="s">
        <v>131</v>
      </c>
      <c r="C144" s="8">
        <v>2</v>
      </c>
      <c r="D144" s="8" t="s">
        <v>5</v>
      </c>
      <c r="E144" s="8">
        <v>1</v>
      </c>
      <c r="F144" s="35" t="s">
        <v>261</v>
      </c>
      <c r="G144" s="35" t="s">
        <v>266</v>
      </c>
      <c r="H144" s="8" t="s">
        <v>132</v>
      </c>
      <c r="I144" s="5"/>
    </row>
    <row r="145" spans="1:10" x14ac:dyDescent="0.25">
      <c r="A145" s="5"/>
      <c r="B145" s="7" t="s">
        <v>133</v>
      </c>
      <c r="C145" s="8">
        <v>4</v>
      </c>
      <c r="D145" s="8" t="s">
        <v>5</v>
      </c>
      <c r="E145" s="8">
        <v>1</v>
      </c>
      <c r="F145" s="35" t="s">
        <v>261</v>
      </c>
      <c r="G145" s="35" t="s">
        <v>266</v>
      </c>
      <c r="H145" s="8" t="s">
        <v>134</v>
      </c>
      <c r="I145" s="5"/>
    </row>
    <row r="146" spans="1:10" x14ac:dyDescent="0.25">
      <c r="A146" s="5"/>
      <c r="B146" s="7" t="s">
        <v>32</v>
      </c>
      <c r="C146" s="8">
        <v>1</v>
      </c>
      <c r="D146" s="8" t="s">
        <v>5</v>
      </c>
      <c r="E146" s="8">
        <v>1</v>
      </c>
      <c r="F146" s="35" t="s">
        <v>261</v>
      </c>
      <c r="G146" s="35" t="s">
        <v>266</v>
      </c>
      <c r="H146" s="8" t="s">
        <v>135</v>
      </c>
      <c r="I146" s="5"/>
    </row>
    <row r="147" spans="1:10" x14ac:dyDescent="0.25">
      <c r="A147" s="5"/>
      <c r="B147" s="7" t="s">
        <v>136</v>
      </c>
      <c r="C147" s="8">
        <v>3</v>
      </c>
      <c r="D147" s="8" t="s">
        <v>5</v>
      </c>
      <c r="E147" s="8">
        <v>1</v>
      </c>
      <c r="F147" s="35" t="s">
        <v>261</v>
      </c>
      <c r="G147" s="35" t="s">
        <v>266</v>
      </c>
      <c r="H147" s="8"/>
      <c r="I147" s="5"/>
    </row>
    <row r="148" spans="1:10" ht="15.75" thickBot="1" x14ac:dyDescent="0.3">
      <c r="A148" s="5"/>
      <c r="B148" s="40" t="s">
        <v>188</v>
      </c>
      <c r="C148" s="8">
        <v>30</v>
      </c>
      <c r="D148" s="8" t="s">
        <v>5</v>
      </c>
      <c r="E148" s="8">
        <v>1</v>
      </c>
      <c r="F148" s="35" t="s">
        <v>261</v>
      </c>
      <c r="G148" s="35" t="s">
        <v>266</v>
      </c>
      <c r="H148" s="8">
        <v>30</v>
      </c>
      <c r="I148" s="5"/>
    </row>
    <row r="149" spans="1:10" ht="15.75" thickBot="1" x14ac:dyDescent="0.3">
      <c r="A149" s="132" t="s">
        <v>109</v>
      </c>
      <c r="B149" s="133"/>
      <c r="C149" s="133"/>
      <c r="D149" s="133"/>
      <c r="E149" s="133"/>
      <c r="F149" s="133"/>
      <c r="G149" s="133"/>
      <c r="H149" s="134"/>
      <c r="I149" s="86"/>
      <c r="J149" s="6" t="s">
        <v>137</v>
      </c>
    </row>
    <row r="150" spans="1:10" x14ac:dyDescent="0.25">
      <c r="A150" s="5"/>
      <c r="B150" s="7" t="s">
        <v>17</v>
      </c>
      <c r="C150" s="8">
        <v>2</v>
      </c>
      <c r="D150" s="8" t="s">
        <v>5</v>
      </c>
      <c r="E150" s="8">
        <v>1</v>
      </c>
      <c r="F150" s="35" t="s">
        <v>262</v>
      </c>
      <c r="G150" s="35" t="s">
        <v>266</v>
      </c>
      <c r="H150" s="8" t="s">
        <v>140</v>
      </c>
      <c r="I150" s="5"/>
    </row>
    <row r="151" spans="1:10" x14ac:dyDescent="0.25">
      <c r="A151" s="5"/>
      <c r="B151" s="7" t="s">
        <v>15</v>
      </c>
      <c r="C151" s="8">
        <v>4</v>
      </c>
      <c r="D151" s="8" t="s">
        <v>5</v>
      </c>
      <c r="E151" s="8">
        <v>1</v>
      </c>
      <c r="F151" s="35" t="s">
        <v>262</v>
      </c>
      <c r="G151" s="35" t="s">
        <v>266</v>
      </c>
      <c r="H151" s="8" t="s">
        <v>141</v>
      </c>
      <c r="I151" s="5"/>
    </row>
    <row r="152" spans="1:10" x14ac:dyDescent="0.25">
      <c r="A152" s="5"/>
      <c r="B152" s="7" t="s">
        <v>127</v>
      </c>
      <c r="C152" s="8">
        <v>2</v>
      </c>
      <c r="D152" s="8" t="s">
        <v>5</v>
      </c>
      <c r="E152" s="8">
        <v>1</v>
      </c>
      <c r="F152" s="35" t="s">
        <v>262</v>
      </c>
      <c r="G152" s="35" t="s">
        <v>266</v>
      </c>
      <c r="H152" s="8"/>
      <c r="I152" s="5"/>
    </row>
    <row r="153" spans="1:10" x14ac:dyDescent="0.25">
      <c r="A153" s="5"/>
      <c r="B153" s="7" t="s">
        <v>11</v>
      </c>
      <c r="C153" s="8">
        <v>2</v>
      </c>
      <c r="D153" s="8" t="s">
        <v>5</v>
      </c>
      <c r="E153" s="8">
        <v>1</v>
      </c>
      <c r="F153" s="35" t="s">
        <v>262</v>
      </c>
      <c r="G153" s="35" t="s">
        <v>266</v>
      </c>
      <c r="H153" s="8"/>
      <c r="I153" s="5"/>
    </row>
    <row r="154" spans="1:10" x14ac:dyDescent="0.25">
      <c r="A154" s="5"/>
      <c r="B154" s="7" t="s">
        <v>12</v>
      </c>
      <c r="C154" s="8">
        <v>2</v>
      </c>
      <c r="D154" s="8" t="s">
        <v>5</v>
      </c>
      <c r="E154" s="8">
        <v>1</v>
      </c>
      <c r="F154" s="35" t="s">
        <v>262</v>
      </c>
      <c r="G154" s="35" t="s">
        <v>266</v>
      </c>
      <c r="H154" s="8"/>
      <c r="I154" s="5"/>
    </row>
    <row r="155" spans="1:10" x14ac:dyDescent="0.25">
      <c r="A155" s="5"/>
      <c r="B155" s="7" t="s">
        <v>139</v>
      </c>
      <c r="C155" s="8">
        <v>2</v>
      </c>
      <c r="D155" s="8" t="s">
        <v>5</v>
      </c>
      <c r="E155" s="8">
        <v>1</v>
      </c>
      <c r="F155" s="35" t="s">
        <v>262</v>
      </c>
      <c r="G155" s="35" t="s">
        <v>266</v>
      </c>
      <c r="H155" s="8" t="s">
        <v>142</v>
      </c>
      <c r="I155" s="5"/>
    </row>
    <row r="156" spans="1:10" x14ac:dyDescent="0.25">
      <c r="A156" s="5"/>
      <c r="B156" s="7" t="s">
        <v>138</v>
      </c>
      <c r="C156" s="8">
        <v>1</v>
      </c>
      <c r="D156" s="8" t="s">
        <v>5</v>
      </c>
      <c r="E156" s="8">
        <v>1</v>
      </c>
      <c r="F156" s="35" t="s">
        <v>262</v>
      </c>
      <c r="G156" s="35" t="s">
        <v>266</v>
      </c>
      <c r="H156" s="8" t="s">
        <v>143</v>
      </c>
      <c r="I156" s="5"/>
    </row>
    <row r="157" spans="1:10" x14ac:dyDescent="0.25">
      <c r="A157" s="5"/>
      <c r="B157" s="7" t="s">
        <v>47</v>
      </c>
      <c r="C157" s="8">
        <v>1</v>
      </c>
      <c r="D157" s="8" t="s">
        <v>5</v>
      </c>
      <c r="E157" s="8">
        <v>1</v>
      </c>
      <c r="F157" s="35" t="s">
        <v>262</v>
      </c>
      <c r="G157" s="35" t="s">
        <v>266</v>
      </c>
      <c r="H157" s="8" t="s">
        <v>144</v>
      </c>
      <c r="I157" s="5"/>
    </row>
    <row r="158" spans="1:10" x14ac:dyDescent="0.25">
      <c r="A158" s="5"/>
      <c r="B158" s="7" t="s">
        <v>176</v>
      </c>
      <c r="C158" s="8">
        <v>1</v>
      </c>
      <c r="D158" s="8" t="s">
        <v>5</v>
      </c>
      <c r="E158" s="8">
        <v>1</v>
      </c>
      <c r="F158" s="35" t="s">
        <v>262</v>
      </c>
      <c r="G158" s="35" t="s">
        <v>266</v>
      </c>
      <c r="H158" s="8" t="s">
        <v>145</v>
      </c>
      <c r="I158" s="5"/>
    </row>
    <row r="159" spans="1:10" x14ac:dyDescent="0.25">
      <c r="A159" s="5"/>
      <c r="B159" s="7" t="s">
        <v>146</v>
      </c>
      <c r="C159" s="8">
        <v>5</v>
      </c>
      <c r="D159" s="8" t="s">
        <v>5</v>
      </c>
      <c r="E159" s="8">
        <v>1</v>
      </c>
      <c r="F159" s="35" t="s">
        <v>262</v>
      </c>
      <c r="G159" s="35" t="s">
        <v>266</v>
      </c>
      <c r="H159" s="8"/>
      <c r="I159" s="5"/>
    </row>
    <row r="160" spans="1:10" x14ac:dyDescent="0.25">
      <c r="A160" s="5"/>
      <c r="B160" s="7" t="s">
        <v>22</v>
      </c>
      <c r="C160" s="8">
        <v>1</v>
      </c>
      <c r="D160" s="8" t="s">
        <v>5</v>
      </c>
      <c r="E160" s="8">
        <v>1</v>
      </c>
      <c r="F160" s="35" t="s">
        <v>262</v>
      </c>
      <c r="G160" s="35" t="s">
        <v>266</v>
      </c>
      <c r="H160" s="8" t="s">
        <v>147</v>
      </c>
      <c r="I160" s="5"/>
    </row>
    <row r="161" spans="1:10" ht="15.75" thickBot="1" x14ac:dyDescent="0.3">
      <c r="A161" s="5"/>
      <c r="B161" s="40" t="s">
        <v>188</v>
      </c>
      <c r="C161" s="8">
        <v>60</v>
      </c>
      <c r="D161" s="8" t="s">
        <v>5</v>
      </c>
      <c r="E161" s="8">
        <v>1</v>
      </c>
      <c r="F161" s="35" t="s">
        <v>262</v>
      </c>
      <c r="G161" s="35" t="s">
        <v>266</v>
      </c>
      <c r="H161" s="8">
        <v>50</v>
      </c>
      <c r="I161" s="5"/>
    </row>
    <row r="162" spans="1:10" ht="15.75" thickBot="1" x14ac:dyDescent="0.3">
      <c r="A162" s="132" t="s">
        <v>109</v>
      </c>
      <c r="B162" s="133"/>
      <c r="C162" s="133"/>
      <c r="D162" s="133"/>
      <c r="E162" s="133"/>
      <c r="F162" s="133"/>
      <c r="G162" s="133"/>
      <c r="H162" s="134"/>
      <c r="I162" s="86"/>
      <c r="J162" s="6" t="s">
        <v>148</v>
      </c>
    </row>
    <row r="163" spans="1:10" x14ac:dyDescent="0.25">
      <c r="A163" s="5"/>
      <c r="B163" s="7" t="s">
        <v>17</v>
      </c>
      <c r="C163" s="8">
        <v>2</v>
      </c>
      <c r="D163" s="8" t="s">
        <v>5</v>
      </c>
      <c r="E163" s="8">
        <v>1</v>
      </c>
      <c r="F163" s="35" t="s">
        <v>263</v>
      </c>
      <c r="G163" s="35" t="s">
        <v>266</v>
      </c>
      <c r="H163" s="8" t="s">
        <v>152</v>
      </c>
      <c r="I163" s="5"/>
    </row>
    <row r="164" spans="1:10" x14ac:dyDescent="0.25">
      <c r="A164" s="5"/>
      <c r="B164" s="7" t="s">
        <v>15</v>
      </c>
      <c r="C164" s="8">
        <v>2</v>
      </c>
      <c r="D164" s="8" t="s">
        <v>5</v>
      </c>
      <c r="E164" s="8">
        <v>1</v>
      </c>
      <c r="F164" s="35" t="s">
        <v>263</v>
      </c>
      <c r="G164" s="35" t="s">
        <v>266</v>
      </c>
      <c r="H164" s="8" t="s">
        <v>141</v>
      </c>
      <c r="I164" s="5"/>
    </row>
    <row r="165" spans="1:10" x14ac:dyDescent="0.25">
      <c r="A165" s="5"/>
      <c r="B165" s="7" t="s">
        <v>127</v>
      </c>
      <c r="C165" s="8">
        <v>2</v>
      </c>
      <c r="D165" s="8" t="s">
        <v>5</v>
      </c>
      <c r="E165" s="8">
        <v>1</v>
      </c>
      <c r="F165" s="35" t="s">
        <v>263</v>
      </c>
      <c r="G165" s="35" t="s">
        <v>266</v>
      </c>
      <c r="H165" s="8"/>
      <c r="I165" s="5"/>
    </row>
    <row r="166" spans="1:10" x14ac:dyDescent="0.25">
      <c r="A166" s="5"/>
      <c r="B166" s="7" t="s">
        <v>11</v>
      </c>
      <c r="C166" s="8">
        <v>2</v>
      </c>
      <c r="D166" s="8" t="s">
        <v>5</v>
      </c>
      <c r="E166" s="8">
        <v>1</v>
      </c>
      <c r="F166" s="35" t="s">
        <v>263</v>
      </c>
      <c r="G166" s="35" t="s">
        <v>266</v>
      </c>
      <c r="H166" s="8"/>
      <c r="I166" s="5"/>
    </row>
    <row r="167" spans="1:10" x14ac:dyDescent="0.25">
      <c r="A167" s="5"/>
      <c r="B167" s="7" t="s">
        <v>12</v>
      </c>
      <c r="C167" s="8">
        <v>4</v>
      </c>
      <c r="D167" s="8" t="s">
        <v>5</v>
      </c>
      <c r="E167" s="8">
        <v>1</v>
      </c>
      <c r="F167" s="35" t="s">
        <v>263</v>
      </c>
      <c r="G167" s="35" t="s">
        <v>266</v>
      </c>
      <c r="H167" s="8"/>
      <c r="I167" s="5"/>
    </row>
    <row r="168" spans="1:10" x14ac:dyDescent="0.25">
      <c r="A168" s="5"/>
      <c r="B168" s="7" t="s">
        <v>129</v>
      </c>
      <c r="C168" s="8">
        <v>2</v>
      </c>
      <c r="D168" s="8" t="s">
        <v>5</v>
      </c>
      <c r="E168" s="8">
        <v>1</v>
      </c>
      <c r="F168" s="35" t="s">
        <v>263</v>
      </c>
      <c r="G168" s="35" t="s">
        <v>266</v>
      </c>
      <c r="H168" s="8" t="s">
        <v>150</v>
      </c>
      <c r="I168" s="5"/>
    </row>
    <row r="169" spans="1:10" x14ac:dyDescent="0.25">
      <c r="A169" s="5"/>
      <c r="B169" s="7" t="s">
        <v>139</v>
      </c>
      <c r="C169" s="8">
        <v>1</v>
      </c>
      <c r="D169" s="8" t="s">
        <v>5</v>
      </c>
      <c r="E169" s="8">
        <v>1</v>
      </c>
      <c r="F169" s="35" t="s">
        <v>263</v>
      </c>
      <c r="G169" s="35" t="s">
        <v>266</v>
      </c>
      <c r="H169" s="8" t="s">
        <v>149</v>
      </c>
      <c r="I169" s="5"/>
    </row>
    <row r="170" spans="1:10" x14ac:dyDescent="0.25">
      <c r="A170" s="5"/>
      <c r="B170" s="7" t="s">
        <v>151</v>
      </c>
      <c r="C170" s="8">
        <v>1</v>
      </c>
      <c r="D170" s="8" t="s">
        <v>5</v>
      </c>
      <c r="E170" s="8">
        <v>1</v>
      </c>
      <c r="F170" s="35" t="s">
        <v>263</v>
      </c>
      <c r="G170" s="35" t="s">
        <v>266</v>
      </c>
      <c r="H170" s="8" t="s">
        <v>147</v>
      </c>
      <c r="I170" s="5"/>
    </row>
    <row r="171" spans="1:10" x14ac:dyDescent="0.25">
      <c r="A171" s="5"/>
      <c r="B171" s="7" t="s">
        <v>153</v>
      </c>
      <c r="C171" s="8">
        <v>1</v>
      </c>
      <c r="D171" s="8" t="s">
        <v>5</v>
      </c>
      <c r="E171" s="8">
        <v>1</v>
      </c>
      <c r="F171" s="35" t="s">
        <v>263</v>
      </c>
      <c r="G171" s="35" t="s">
        <v>266</v>
      </c>
      <c r="H171" s="8" t="s">
        <v>154</v>
      </c>
      <c r="I171" s="5"/>
    </row>
    <row r="172" spans="1:10" x14ac:dyDescent="0.25">
      <c r="A172" s="5"/>
      <c r="B172" s="7" t="s">
        <v>22</v>
      </c>
      <c r="C172" s="8">
        <v>1</v>
      </c>
      <c r="D172" s="8" t="s">
        <v>5</v>
      </c>
      <c r="E172" s="8">
        <v>1</v>
      </c>
      <c r="F172" s="35" t="s">
        <v>263</v>
      </c>
      <c r="G172" s="35" t="s">
        <v>266</v>
      </c>
      <c r="H172" s="8"/>
      <c r="I172" s="5"/>
    </row>
    <row r="173" spans="1:10" x14ac:dyDescent="0.25">
      <c r="A173" s="5"/>
      <c r="B173" s="7" t="s">
        <v>146</v>
      </c>
      <c r="C173" s="8">
        <v>5</v>
      </c>
      <c r="D173" s="8" t="s">
        <v>5</v>
      </c>
      <c r="E173" s="8">
        <v>1</v>
      </c>
      <c r="F173" s="35" t="s">
        <v>263</v>
      </c>
      <c r="G173" s="35" t="s">
        <v>266</v>
      </c>
      <c r="H173" s="8"/>
      <c r="I173" s="5"/>
    </row>
    <row r="174" spans="1:10" x14ac:dyDescent="0.25">
      <c r="A174" s="5"/>
      <c r="B174" s="40" t="s">
        <v>188</v>
      </c>
      <c r="C174" s="8">
        <v>40</v>
      </c>
      <c r="D174" s="8" t="s">
        <v>5</v>
      </c>
      <c r="E174" s="8">
        <v>1</v>
      </c>
      <c r="F174" s="35" t="s">
        <v>263</v>
      </c>
      <c r="G174" s="35" t="s">
        <v>266</v>
      </c>
      <c r="H174" s="8">
        <v>40</v>
      </c>
      <c r="I174" s="5"/>
    </row>
    <row r="175" spans="1:10" x14ac:dyDescent="0.25">
      <c r="A175" s="129" t="s">
        <v>156</v>
      </c>
      <c r="B175" s="130"/>
      <c r="C175" s="130"/>
      <c r="D175" s="130"/>
      <c r="E175" s="130"/>
      <c r="F175" s="130"/>
      <c r="G175" s="130"/>
      <c r="H175" s="130"/>
      <c r="I175" s="131"/>
    </row>
    <row r="176" spans="1:10" x14ac:dyDescent="0.25">
      <c r="A176" s="5"/>
      <c r="B176" s="7" t="s">
        <v>157</v>
      </c>
      <c r="C176" s="8">
        <v>2</v>
      </c>
      <c r="D176" s="8" t="s">
        <v>5</v>
      </c>
      <c r="E176" s="8">
        <v>1</v>
      </c>
      <c r="F176" s="35" t="s">
        <v>264</v>
      </c>
      <c r="G176" s="35"/>
      <c r="H176" s="8" t="s">
        <v>161</v>
      </c>
      <c r="I176" s="5"/>
    </row>
    <row r="177" spans="1:10" x14ac:dyDescent="0.25">
      <c r="A177" s="5"/>
      <c r="B177" s="7" t="s">
        <v>93</v>
      </c>
      <c r="C177" s="8">
        <v>1</v>
      </c>
      <c r="D177" s="8" t="s">
        <v>5</v>
      </c>
      <c r="E177" s="8">
        <v>1</v>
      </c>
      <c r="F177" s="35" t="s">
        <v>264</v>
      </c>
      <c r="G177" s="35"/>
      <c r="H177" s="8"/>
      <c r="I177" s="5"/>
    </row>
    <row r="178" spans="1:10" x14ac:dyDescent="0.25">
      <c r="A178" s="5"/>
      <c r="B178" s="7" t="s">
        <v>158</v>
      </c>
      <c r="C178" s="8">
        <v>1</v>
      </c>
      <c r="D178" s="8" t="s">
        <v>5</v>
      </c>
      <c r="E178" s="8">
        <v>1</v>
      </c>
      <c r="F178" s="35" t="s">
        <v>264</v>
      </c>
      <c r="G178" s="35"/>
      <c r="H178" s="8" t="s">
        <v>162</v>
      </c>
      <c r="I178" s="5"/>
    </row>
    <row r="179" spans="1:10" x14ac:dyDescent="0.25">
      <c r="A179" s="5"/>
      <c r="B179" s="7" t="s">
        <v>160</v>
      </c>
      <c r="C179" s="8">
        <v>1</v>
      </c>
      <c r="D179" s="8" t="s">
        <v>5</v>
      </c>
      <c r="E179" s="8">
        <v>1</v>
      </c>
      <c r="F179" s="35" t="s">
        <v>264</v>
      </c>
      <c r="G179" s="35"/>
      <c r="H179" s="8" t="s">
        <v>163</v>
      </c>
      <c r="I179" s="5"/>
    </row>
    <row r="180" spans="1:10" x14ac:dyDescent="0.25">
      <c r="A180" s="5"/>
      <c r="B180" s="7" t="s">
        <v>51</v>
      </c>
      <c r="C180" s="8">
        <v>1</v>
      </c>
      <c r="D180" s="8" t="s">
        <v>5</v>
      </c>
      <c r="E180" s="8">
        <v>1</v>
      </c>
      <c r="F180" s="35" t="s">
        <v>264</v>
      </c>
      <c r="G180" s="35"/>
      <c r="H180" s="8"/>
      <c r="I180" s="5"/>
    </row>
    <row r="181" spans="1:10" x14ac:dyDescent="0.25">
      <c r="A181" s="5"/>
      <c r="B181" s="7" t="s">
        <v>32</v>
      </c>
      <c r="C181" s="8">
        <v>1</v>
      </c>
      <c r="D181" s="8" t="s">
        <v>5</v>
      </c>
      <c r="E181" s="8">
        <v>1</v>
      </c>
      <c r="F181" s="35" t="s">
        <v>264</v>
      </c>
      <c r="G181" s="35"/>
      <c r="H181" s="8" t="s">
        <v>164</v>
      </c>
      <c r="I181" s="5"/>
    </row>
    <row r="182" spans="1:10" x14ac:dyDescent="0.25">
      <c r="A182" s="5"/>
      <c r="B182" s="7" t="s">
        <v>159</v>
      </c>
      <c r="C182" s="8">
        <v>2</v>
      </c>
      <c r="D182" s="8" t="s">
        <v>5</v>
      </c>
      <c r="E182" s="8">
        <v>1</v>
      </c>
      <c r="F182" s="35" t="s">
        <v>264</v>
      </c>
      <c r="G182" s="35"/>
      <c r="H182" s="8" t="s">
        <v>165</v>
      </c>
      <c r="I182" s="5"/>
    </row>
    <row r="183" spans="1:10" x14ac:dyDescent="0.25">
      <c r="A183" s="5"/>
      <c r="B183" s="7" t="s">
        <v>79</v>
      </c>
      <c r="C183" s="8">
        <v>1</v>
      </c>
      <c r="D183" s="8" t="s">
        <v>5</v>
      </c>
      <c r="E183" s="8">
        <v>1</v>
      </c>
      <c r="F183" s="35" t="s">
        <v>264</v>
      </c>
      <c r="G183" s="35"/>
      <c r="H183" s="8"/>
      <c r="I183" s="5"/>
    </row>
    <row r="184" spans="1:10" ht="15.75" thickBot="1" x14ac:dyDescent="0.3">
      <c r="A184" s="5"/>
      <c r="B184" s="40" t="s">
        <v>188</v>
      </c>
      <c r="C184" s="8">
        <v>27</v>
      </c>
      <c r="D184" s="8" t="s">
        <v>5</v>
      </c>
      <c r="E184" s="8">
        <v>1</v>
      </c>
      <c r="F184" s="35" t="s">
        <v>264</v>
      </c>
      <c r="G184" s="35"/>
      <c r="H184" s="8">
        <v>20</v>
      </c>
      <c r="I184" s="5"/>
    </row>
    <row r="185" spans="1:10" ht="15.75" thickBot="1" x14ac:dyDescent="0.3">
      <c r="A185" s="132" t="s">
        <v>96</v>
      </c>
      <c r="B185" s="133"/>
      <c r="C185" s="133"/>
      <c r="D185" s="133"/>
      <c r="E185" s="133"/>
      <c r="F185" s="133"/>
      <c r="G185" s="133"/>
      <c r="H185" s="134"/>
      <c r="I185" s="86"/>
      <c r="J185" s="6" t="s">
        <v>166</v>
      </c>
    </row>
    <row r="186" spans="1:10" x14ac:dyDescent="0.25">
      <c r="A186" s="5"/>
      <c r="B186" s="7" t="s">
        <v>17</v>
      </c>
      <c r="C186" s="8">
        <v>1</v>
      </c>
      <c r="D186" s="8" t="s">
        <v>5</v>
      </c>
      <c r="E186" s="8">
        <v>1</v>
      </c>
      <c r="F186" s="35" t="s">
        <v>265</v>
      </c>
      <c r="G186" s="35" t="s">
        <v>266</v>
      </c>
      <c r="H186" s="8" t="s">
        <v>167</v>
      </c>
      <c r="I186" s="5"/>
    </row>
    <row r="187" spans="1:10" x14ac:dyDescent="0.25">
      <c r="A187" s="5"/>
      <c r="B187" s="7" t="s">
        <v>15</v>
      </c>
      <c r="C187" s="8">
        <v>1</v>
      </c>
      <c r="D187" s="8" t="s">
        <v>5</v>
      </c>
      <c r="E187" s="8">
        <v>1</v>
      </c>
      <c r="F187" s="35" t="s">
        <v>265</v>
      </c>
      <c r="G187" s="35" t="s">
        <v>266</v>
      </c>
      <c r="H187" s="8" t="s">
        <v>171</v>
      </c>
      <c r="I187" s="5"/>
    </row>
    <row r="188" spans="1:10" x14ac:dyDescent="0.25">
      <c r="A188" s="5"/>
      <c r="B188" s="7" t="s">
        <v>11</v>
      </c>
      <c r="C188" s="8">
        <v>1</v>
      </c>
      <c r="D188" s="8" t="s">
        <v>5</v>
      </c>
      <c r="E188" s="8">
        <v>1</v>
      </c>
      <c r="F188" s="35" t="s">
        <v>265</v>
      </c>
      <c r="G188" s="35" t="s">
        <v>266</v>
      </c>
      <c r="H188" s="8"/>
      <c r="I188" s="5"/>
    </row>
    <row r="189" spans="1:10" x14ac:dyDescent="0.25">
      <c r="A189" s="5"/>
      <c r="B189" s="7" t="s">
        <v>12</v>
      </c>
      <c r="C189" s="8">
        <v>5</v>
      </c>
      <c r="D189" s="8" t="s">
        <v>5</v>
      </c>
      <c r="E189" s="8">
        <v>1</v>
      </c>
      <c r="F189" s="35" t="s">
        <v>265</v>
      </c>
      <c r="G189" s="35" t="s">
        <v>266</v>
      </c>
      <c r="H189" s="8"/>
      <c r="I189" s="5"/>
    </row>
    <row r="190" spans="1:10" x14ac:dyDescent="0.25">
      <c r="A190" s="5"/>
      <c r="B190" s="7" t="s">
        <v>86</v>
      </c>
      <c r="C190" s="8">
        <v>1</v>
      </c>
      <c r="D190" s="8" t="s">
        <v>5</v>
      </c>
      <c r="E190" s="8">
        <v>1</v>
      </c>
      <c r="F190" s="35" t="s">
        <v>265</v>
      </c>
      <c r="G190" s="35" t="s">
        <v>266</v>
      </c>
      <c r="H190" s="8" t="s">
        <v>168</v>
      </c>
      <c r="I190" s="5"/>
    </row>
    <row r="191" spans="1:10" x14ac:dyDescent="0.25">
      <c r="A191" s="5"/>
      <c r="B191" s="7" t="s">
        <v>169</v>
      </c>
      <c r="C191" s="8">
        <v>1</v>
      </c>
      <c r="D191" s="8" t="s">
        <v>5</v>
      </c>
      <c r="E191" s="8">
        <v>1</v>
      </c>
      <c r="F191" s="35" t="s">
        <v>265</v>
      </c>
      <c r="G191" s="35" t="s">
        <v>266</v>
      </c>
      <c r="H191" s="8" t="s">
        <v>170</v>
      </c>
      <c r="I191" s="5"/>
    </row>
    <row r="192" spans="1:10" x14ac:dyDescent="0.25">
      <c r="A192" s="5"/>
      <c r="B192" s="7" t="s">
        <v>172</v>
      </c>
      <c r="C192" s="8">
        <v>1</v>
      </c>
      <c r="D192" s="8" t="s">
        <v>5</v>
      </c>
      <c r="E192" s="8">
        <v>1</v>
      </c>
      <c r="F192" s="35" t="s">
        <v>265</v>
      </c>
      <c r="G192" s="35" t="s">
        <v>266</v>
      </c>
      <c r="H192" s="8" t="s">
        <v>173</v>
      </c>
      <c r="I192" s="5"/>
    </row>
    <row r="193" spans="1:10" x14ac:dyDescent="0.25">
      <c r="A193" s="5"/>
      <c r="B193" s="7" t="s">
        <v>157</v>
      </c>
      <c r="C193" s="8">
        <v>1</v>
      </c>
      <c r="D193" s="8" t="s">
        <v>5</v>
      </c>
      <c r="E193" s="8">
        <v>1</v>
      </c>
      <c r="F193" s="35" t="s">
        <v>265</v>
      </c>
      <c r="G193" s="35" t="s">
        <v>266</v>
      </c>
      <c r="H193" s="8" t="s">
        <v>174</v>
      </c>
      <c r="I193" s="5"/>
    </row>
    <row r="194" spans="1:10" x14ac:dyDescent="0.25">
      <c r="A194" s="5"/>
      <c r="B194" s="7" t="s">
        <v>146</v>
      </c>
      <c r="C194" s="8">
        <v>3</v>
      </c>
      <c r="D194" s="8" t="s">
        <v>5</v>
      </c>
      <c r="E194" s="8">
        <v>1</v>
      </c>
      <c r="F194" s="35" t="s">
        <v>265</v>
      </c>
      <c r="G194" s="35" t="s">
        <v>266</v>
      </c>
      <c r="H194" s="8"/>
      <c r="I194" s="5"/>
    </row>
    <row r="195" spans="1:10" x14ac:dyDescent="0.25">
      <c r="A195" s="5"/>
      <c r="B195" s="7" t="s">
        <v>22</v>
      </c>
      <c r="C195" s="8">
        <v>1</v>
      </c>
      <c r="D195" s="8" t="s">
        <v>5</v>
      </c>
      <c r="E195" s="8">
        <v>1</v>
      </c>
      <c r="F195" s="35" t="s">
        <v>265</v>
      </c>
      <c r="G195" s="35" t="s">
        <v>266</v>
      </c>
      <c r="H195" s="8" t="s">
        <v>147</v>
      </c>
      <c r="I195" s="5"/>
    </row>
    <row r="196" spans="1:10" x14ac:dyDescent="0.25">
      <c r="A196" s="5"/>
      <c r="B196" s="7" t="s">
        <v>175</v>
      </c>
      <c r="C196" s="8">
        <v>30</v>
      </c>
      <c r="D196" s="8" t="s">
        <v>5</v>
      </c>
      <c r="E196" s="8">
        <v>1</v>
      </c>
      <c r="F196" s="35" t="s">
        <v>265</v>
      </c>
      <c r="G196" s="35" t="s">
        <v>266</v>
      </c>
      <c r="H196" s="8"/>
      <c r="I196" s="5"/>
    </row>
    <row r="197" spans="1:10" ht="15.75" thickBot="1" x14ac:dyDescent="0.3">
      <c r="A197" s="5"/>
      <c r="B197" s="40" t="s">
        <v>188</v>
      </c>
      <c r="C197" s="8">
        <v>40</v>
      </c>
      <c r="D197" s="8" t="s">
        <v>5</v>
      </c>
      <c r="E197" s="8">
        <v>1</v>
      </c>
      <c r="F197" s="35" t="s">
        <v>265</v>
      </c>
      <c r="G197" s="35" t="s">
        <v>266</v>
      </c>
      <c r="H197" s="8">
        <v>30</v>
      </c>
      <c r="I197" s="5"/>
    </row>
    <row r="198" spans="1:10" ht="15.75" thickBot="1" x14ac:dyDescent="0.3">
      <c r="A198" s="132" t="s">
        <v>96</v>
      </c>
      <c r="B198" s="133"/>
      <c r="C198" s="133"/>
      <c r="D198" s="133"/>
      <c r="E198" s="133"/>
      <c r="F198" s="133"/>
      <c r="G198" s="133"/>
      <c r="H198" s="134"/>
      <c r="I198" s="86"/>
      <c r="J198" s="6" t="s">
        <v>155</v>
      </c>
    </row>
    <row r="199" spans="1:10" x14ac:dyDescent="0.25">
      <c r="A199" s="5"/>
      <c r="B199" s="7" t="s">
        <v>17</v>
      </c>
      <c r="C199" s="8">
        <v>5</v>
      </c>
      <c r="D199" s="8" t="s">
        <v>5</v>
      </c>
      <c r="E199" s="8">
        <v>1</v>
      </c>
      <c r="F199" s="35" t="s">
        <v>267</v>
      </c>
      <c r="G199" s="35" t="s">
        <v>266</v>
      </c>
      <c r="H199" s="8" t="s">
        <v>178</v>
      </c>
      <c r="I199" s="5"/>
    </row>
    <row r="200" spans="1:10" x14ac:dyDescent="0.25">
      <c r="A200" s="5"/>
      <c r="B200" s="7" t="s">
        <v>17</v>
      </c>
      <c r="C200" s="8">
        <v>1</v>
      </c>
      <c r="D200" s="8" t="s">
        <v>5</v>
      </c>
      <c r="E200" s="8">
        <v>1</v>
      </c>
      <c r="F200" s="35" t="s">
        <v>267</v>
      </c>
      <c r="G200" s="35" t="s">
        <v>266</v>
      </c>
      <c r="H200" s="8" t="s">
        <v>179</v>
      </c>
      <c r="I200" s="5"/>
    </row>
    <row r="201" spans="1:10" x14ac:dyDescent="0.25">
      <c r="A201" s="5"/>
      <c r="B201" s="7" t="s">
        <v>15</v>
      </c>
      <c r="C201" s="8">
        <v>5</v>
      </c>
      <c r="D201" s="8" t="s">
        <v>5</v>
      </c>
      <c r="E201" s="8">
        <v>1</v>
      </c>
      <c r="F201" s="35" t="s">
        <v>267</v>
      </c>
      <c r="G201" s="35" t="s">
        <v>266</v>
      </c>
      <c r="H201" s="8"/>
      <c r="I201" s="5"/>
    </row>
    <row r="202" spans="1:10" x14ac:dyDescent="0.25">
      <c r="A202" s="5"/>
      <c r="B202" s="7" t="s">
        <v>11</v>
      </c>
      <c r="C202" s="8">
        <v>6</v>
      </c>
      <c r="D202" s="8" t="s">
        <v>5</v>
      </c>
      <c r="E202" s="8">
        <v>1</v>
      </c>
      <c r="F202" s="35" t="s">
        <v>267</v>
      </c>
      <c r="G202" s="35" t="s">
        <v>266</v>
      </c>
      <c r="H202" s="8"/>
      <c r="I202" s="5"/>
    </row>
    <row r="203" spans="1:10" x14ac:dyDescent="0.25">
      <c r="A203" s="5"/>
      <c r="B203" s="7" t="s">
        <v>12</v>
      </c>
      <c r="C203" s="8">
        <v>4</v>
      </c>
      <c r="D203" s="8" t="s">
        <v>5</v>
      </c>
      <c r="E203" s="8">
        <v>1</v>
      </c>
      <c r="F203" s="35" t="s">
        <v>267</v>
      </c>
      <c r="G203" s="35" t="s">
        <v>266</v>
      </c>
      <c r="H203" s="8"/>
      <c r="I203" s="5"/>
    </row>
    <row r="204" spans="1:10" x14ac:dyDescent="0.25">
      <c r="A204" s="5"/>
      <c r="B204" s="7" t="s">
        <v>139</v>
      </c>
      <c r="C204" s="8">
        <v>2</v>
      </c>
      <c r="D204" s="8" t="s">
        <v>5</v>
      </c>
      <c r="E204" s="8">
        <v>1</v>
      </c>
      <c r="F204" s="35" t="s">
        <v>267</v>
      </c>
      <c r="G204" s="35" t="s">
        <v>266</v>
      </c>
      <c r="H204" s="8" t="s">
        <v>180</v>
      </c>
      <c r="I204" s="5"/>
    </row>
    <row r="205" spans="1:10" x14ac:dyDescent="0.25">
      <c r="A205" s="5"/>
      <c r="B205" s="7" t="s">
        <v>182</v>
      </c>
      <c r="C205" s="8">
        <v>6</v>
      </c>
      <c r="D205" s="8" t="s">
        <v>5</v>
      </c>
      <c r="E205" s="8">
        <v>1</v>
      </c>
      <c r="F205" s="35" t="s">
        <v>267</v>
      </c>
      <c r="G205" s="35" t="s">
        <v>266</v>
      </c>
      <c r="H205" s="8" t="s">
        <v>181</v>
      </c>
      <c r="I205" s="5"/>
    </row>
    <row r="206" spans="1:10" x14ac:dyDescent="0.25">
      <c r="A206" s="5"/>
      <c r="B206" s="7" t="s">
        <v>88</v>
      </c>
      <c r="C206" s="8">
        <v>3</v>
      </c>
      <c r="D206" s="8" t="s">
        <v>5</v>
      </c>
      <c r="E206" s="8">
        <v>1</v>
      </c>
      <c r="F206" s="35" t="s">
        <v>267</v>
      </c>
      <c r="G206" s="35" t="s">
        <v>266</v>
      </c>
      <c r="H206" s="8" t="s">
        <v>183</v>
      </c>
      <c r="I206" s="5"/>
    </row>
    <row r="207" spans="1:10" x14ac:dyDescent="0.25">
      <c r="A207" s="5"/>
      <c r="B207" s="7" t="s">
        <v>47</v>
      </c>
      <c r="C207" s="8">
        <v>1</v>
      </c>
      <c r="D207" s="8" t="s">
        <v>5</v>
      </c>
      <c r="E207" s="8">
        <v>1</v>
      </c>
      <c r="F207" s="35" t="s">
        <v>267</v>
      </c>
      <c r="G207" s="35" t="s">
        <v>266</v>
      </c>
      <c r="H207" s="8" t="s">
        <v>184</v>
      </c>
      <c r="I207" s="5"/>
    </row>
    <row r="208" spans="1:10" x14ac:dyDescent="0.25">
      <c r="A208" s="5"/>
      <c r="B208" s="7" t="s">
        <v>185</v>
      </c>
      <c r="C208" s="8">
        <v>1</v>
      </c>
      <c r="D208" s="8" t="s">
        <v>5</v>
      </c>
      <c r="E208" s="8">
        <v>1</v>
      </c>
      <c r="F208" s="35" t="s">
        <v>267</v>
      </c>
      <c r="G208" s="35" t="s">
        <v>266</v>
      </c>
      <c r="H208" s="8"/>
      <c r="I208" s="5"/>
    </row>
    <row r="209" spans="1:10" ht="15.75" thickBot="1" x14ac:dyDescent="0.3">
      <c r="A209" s="5"/>
      <c r="B209" s="40" t="s">
        <v>188</v>
      </c>
      <c r="C209" s="8">
        <v>110</v>
      </c>
      <c r="D209" s="8" t="s">
        <v>5</v>
      </c>
      <c r="E209" s="8">
        <v>1</v>
      </c>
      <c r="F209" s="35" t="s">
        <v>267</v>
      </c>
      <c r="G209" s="35" t="s">
        <v>266</v>
      </c>
      <c r="H209" s="8">
        <v>110</v>
      </c>
      <c r="I209" s="5"/>
    </row>
    <row r="210" spans="1:10" ht="15.75" thickBot="1" x14ac:dyDescent="0.3">
      <c r="A210" s="132" t="s">
        <v>96</v>
      </c>
      <c r="B210" s="133"/>
      <c r="C210" s="133"/>
      <c r="D210" s="133"/>
      <c r="E210" s="133"/>
      <c r="F210" s="133"/>
      <c r="G210" s="133"/>
      <c r="H210" s="134"/>
      <c r="I210" s="86"/>
      <c r="J210" s="6" t="s">
        <v>186</v>
      </c>
    </row>
    <row r="211" spans="1:10" x14ac:dyDescent="0.25">
      <c r="A211" s="5"/>
      <c r="B211" s="7" t="s">
        <v>176</v>
      </c>
      <c r="C211" s="8">
        <v>1</v>
      </c>
      <c r="D211" s="8" t="s">
        <v>5</v>
      </c>
      <c r="E211" s="8">
        <v>1</v>
      </c>
      <c r="F211" s="35"/>
      <c r="G211" s="35"/>
      <c r="H211" s="8" t="s">
        <v>189</v>
      </c>
      <c r="I211" s="5"/>
    </row>
    <row r="212" spans="1:10" x14ac:dyDescent="0.25">
      <c r="A212" s="5"/>
      <c r="B212" s="7" t="s">
        <v>12</v>
      </c>
      <c r="C212" s="8">
        <v>1</v>
      </c>
      <c r="D212" s="8" t="s">
        <v>5</v>
      </c>
      <c r="E212" s="8">
        <v>1</v>
      </c>
      <c r="F212" s="35"/>
      <c r="G212" s="35"/>
      <c r="H212" s="8"/>
      <c r="I212" s="5"/>
    </row>
    <row r="213" spans="1:10" x14ac:dyDescent="0.25">
      <c r="A213" s="5"/>
      <c r="B213" s="7" t="s">
        <v>17</v>
      </c>
      <c r="C213" s="8">
        <v>1</v>
      </c>
      <c r="D213" s="8" t="s">
        <v>5</v>
      </c>
      <c r="E213" s="8">
        <v>1</v>
      </c>
      <c r="F213" s="35"/>
      <c r="G213" s="35"/>
      <c r="H213" s="8" t="s">
        <v>191</v>
      </c>
      <c r="I213" s="5"/>
    </row>
    <row r="214" spans="1:10" x14ac:dyDescent="0.25">
      <c r="A214" s="5"/>
      <c r="B214" s="7" t="s">
        <v>190</v>
      </c>
      <c r="C214" s="8">
        <v>1</v>
      </c>
      <c r="D214" s="8" t="s">
        <v>5</v>
      </c>
      <c r="E214" s="8">
        <v>1</v>
      </c>
      <c r="F214" s="35"/>
      <c r="G214" s="35"/>
      <c r="H214" s="8"/>
      <c r="I214" s="5"/>
    </row>
    <row r="215" spans="1:10" x14ac:dyDescent="0.25">
      <c r="A215" s="5"/>
      <c r="B215" s="7" t="s">
        <v>175</v>
      </c>
      <c r="C215" s="8">
        <v>10</v>
      </c>
      <c r="D215" s="8" t="s">
        <v>5</v>
      </c>
      <c r="E215" s="8">
        <v>1</v>
      </c>
      <c r="F215" s="35"/>
      <c r="G215" s="35"/>
      <c r="H215" s="8"/>
      <c r="I215" s="5"/>
    </row>
    <row r="216" spans="1:10" x14ac:dyDescent="0.25">
      <c r="A216" s="129" t="s">
        <v>198</v>
      </c>
      <c r="B216" s="130"/>
      <c r="C216" s="130"/>
      <c r="D216" s="130"/>
      <c r="E216" s="130"/>
      <c r="F216" s="130"/>
      <c r="G216" s="130"/>
      <c r="H216" s="130"/>
      <c r="I216" s="131"/>
    </row>
    <row r="217" spans="1:10" x14ac:dyDescent="0.25">
      <c r="A217" s="5"/>
      <c r="B217" s="7" t="s">
        <v>17</v>
      </c>
      <c r="C217" s="8">
        <v>1</v>
      </c>
      <c r="D217" s="8" t="s">
        <v>5</v>
      </c>
      <c r="E217" s="8">
        <v>1</v>
      </c>
      <c r="F217" s="35"/>
      <c r="G217" s="35"/>
      <c r="H217" s="8" t="s">
        <v>192</v>
      </c>
      <c r="I217" s="5"/>
    </row>
    <row r="218" spans="1:10" x14ac:dyDescent="0.25">
      <c r="A218" s="5"/>
      <c r="B218" s="7" t="s">
        <v>86</v>
      </c>
      <c r="C218" s="8">
        <v>1</v>
      </c>
      <c r="D218" s="8" t="s">
        <v>5</v>
      </c>
      <c r="E218" s="8">
        <v>1</v>
      </c>
      <c r="F218" s="35"/>
      <c r="G218" s="35"/>
      <c r="H218" s="8" t="s">
        <v>193</v>
      </c>
      <c r="I218" s="5"/>
    </row>
    <row r="219" spans="1:10" x14ac:dyDescent="0.25">
      <c r="A219" s="5"/>
      <c r="B219" s="7" t="s">
        <v>194</v>
      </c>
      <c r="C219" s="8">
        <v>13</v>
      </c>
      <c r="D219" s="8" t="s">
        <v>5</v>
      </c>
      <c r="E219" s="8">
        <v>1</v>
      </c>
      <c r="F219" s="35"/>
      <c r="G219" s="35"/>
      <c r="H219" s="8" t="s">
        <v>195</v>
      </c>
      <c r="I219" s="5"/>
    </row>
    <row r="220" spans="1:10" x14ac:dyDescent="0.25">
      <c r="A220" s="5"/>
      <c r="B220" s="7" t="s">
        <v>11</v>
      </c>
      <c r="C220" s="8">
        <v>1</v>
      </c>
      <c r="D220" s="8" t="s">
        <v>5</v>
      </c>
      <c r="E220" s="8">
        <v>1</v>
      </c>
      <c r="F220" s="35"/>
      <c r="G220" s="35"/>
      <c r="H220" s="8"/>
      <c r="I220" s="5"/>
    </row>
    <row r="221" spans="1:10" x14ac:dyDescent="0.25">
      <c r="A221" s="5"/>
      <c r="B221" s="7" t="s">
        <v>12</v>
      </c>
      <c r="C221" s="8">
        <v>2</v>
      </c>
      <c r="D221" s="8" t="s">
        <v>5</v>
      </c>
      <c r="E221" s="8">
        <v>1</v>
      </c>
      <c r="F221" s="35"/>
      <c r="G221" s="35"/>
      <c r="H221" s="8"/>
      <c r="I221" s="5"/>
    </row>
    <row r="222" spans="1:10" x14ac:dyDescent="0.25">
      <c r="A222" s="5"/>
      <c r="B222" s="7" t="s">
        <v>15</v>
      </c>
      <c r="C222" s="8">
        <v>1</v>
      </c>
      <c r="D222" s="8" t="s">
        <v>5</v>
      </c>
      <c r="E222" s="8">
        <v>1</v>
      </c>
      <c r="F222" s="35"/>
      <c r="G222" s="35"/>
      <c r="H222" s="8" t="s">
        <v>196</v>
      </c>
      <c r="I222" s="5"/>
    </row>
    <row r="223" spans="1:10" x14ac:dyDescent="0.25">
      <c r="A223" s="5"/>
      <c r="B223" s="7" t="s">
        <v>79</v>
      </c>
      <c r="C223" s="8">
        <v>3</v>
      </c>
      <c r="D223" s="8" t="s">
        <v>5</v>
      </c>
      <c r="E223" s="8">
        <v>1</v>
      </c>
      <c r="F223" s="35"/>
      <c r="G223" s="35"/>
      <c r="H223" s="8"/>
      <c r="I223" s="5"/>
    </row>
    <row r="224" spans="1:10" x14ac:dyDescent="0.25">
      <c r="A224" s="5"/>
      <c r="B224" s="40" t="s">
        <v>187</v>
      </c>
      <c r="C224" s="8">
        <v>210</v>
      </c>
      <c r="D224" s="8" t="s">
        <v>5</v>
      </c>
      <c r="E224" s="8">
        <v>1</v>
      </c>
      <c r="F224" s="35"/>
      <c r="G224" s="35"/>
      <c r="H224" s="8" t="s">
        <v>197</v>
      </c>
      <c r="I224" s="5"/>
    </row>
    <row r="225" spans="1:9" x14ac:dyDescent="0.25">
      <c r="A225" s="129" t="s">
        <v>199</v>
      </c>
      <c r="B225" s="130"/>
      <c r="C225" s="130"/>
      <c r="D225" s="130"/>
      <c r="E225" s="130"/>
      <c r="F225" s="130"/>
      <c r="G225" s="130"/>
      <c r="H225" s="130"/>
      <c r="I225" s="131"/>
    </row>
    <row r="226" spans="1:9" x14ac:dyDescent="0.25">
      <c r="A226" s="5"/>
      <c r="B226" s="7" t="s">
        <v>200</v>
      </c>
      <c r="C226" s="8">
        <v>6</v>
      </c>
      <c r="D226" s="8" t="s">
        <v>5</v>
      </c>
      <c r="E226" s="8">
        <v>1</v>
      </c>
      <c r="F226" s="35" t="s">
        <v>268</v>
      </c>
      <c r="G226" s="35"/>
      <c r="H226" s="8" t="s">
        <v>201</v>
      </c>
      <c r="I226" s="5"/>
    </row>
    <row r="227" spans="1:9" x14ac:dyDescent="0.25">
      <c r="A227" s="5"/>
      <c r="B227" s="7" t="s">
        <v>15</v>
      </c>
      <c r="C227" s="8">
        <v>1</v>
      </c>
      <c r="D227" s="8" t="s">
        <v>5</v>
      </c>
      <c r="E227" s="8">
        <v>1</v>
      </c>
      <c r="F227" s="35" t="s">
        <v>268</v>
      </c>
      <c r="G227" s="35"/>
      <c r="H227" s="8" t="s">
        <v>196</v>
      </c>
      <c r="I227" s="5"/>
    </row>
    <row r="228" spans="1:9" x14ac:dyDescent="0.25">
      <c r="A228" s="5"/>
      <c r="B228" s="7" t="s">
        <v>202</v>
      </c>
      <c r="C228" s="8">
        <v>1</v>
      </c>
      <c r="D228" s="8" t="s">
        <v>5</v>
      </c>
      <c r="E228" s="8">
        <v>1</v>
      </c>
      <c r="F228" s="35" t="s">
        <v>268</v>
      </c>
      <c r="G228" s="35"/>
      <c r="H228" s="8"/>
      <c r="I228" s="5"/>
    </row>
    <row r="229" spans="1:9" x14ac:dyDescent="0.25">
      <c r="A229" s="5"/>
      <c r="B229" s="7" t="s">
        <v>203</v>
      </c>
      <c r="C229" s="8">
        <v>60</v>
      </c>
      <c r="D229" s="8" t="s">
        <v>5</v>
      </c>
      <c r="E229" s="8">
        <v>1</v>
      </c>
      <c r="F229" s="35" t="s">
        <v>268</v>
      </c>
      <c r="G229" s="35"/>
      <c r="H229" s="8"/>
      <c r="I229" s="5"/>
    </row>
    <row r="230" spans="1:9" x14ac:dyDescent="0.25">
      <c r="A230" s="5"/>
      <c r="B230" s="7" t="s">
        <v>204</v>
      </c>
      <c r="C230" s="8">
        <v>50</v>
      </c>
      <c r="D230" s="8" t="s">
        <v>5</v>
      </c>
      <c r="E230" s="8">
        <v>1</v>
      </c>
      <c r="F230" s="35" t="s">
        <v>268</v>
      </c>
      <c r="G230" s="35"/>
      <c r="H230" s="8"/>
      <c r="I230" s="5"/>
    </row>
    <row r="231" spans="1:9" x14ac:dyDescent="0.25">
      <c r="A231" s="5"/>
      <c r="B231" s="7" t="s">
        <v>205</v>
      </c>
      <c r="C231" s="8">
        <v>17</v>
      </c>
      <c r="D231" s="8" t="s">
        <v>5</v>
      </c>
      <c r="E231" s="8">
        <v>1</v>
      </c>
      <c r="F231" s="35" t="s">
        <v>268</v>
      </c>
      <c r="G231" s="35"/>
      <c r="H231" s="8"/>
      <c r="I231" s="5"/>
    </row>
    <row r="232" spans="1:9" x14ac:dyDescent="0.25">
      <c r="A232" s="5"/>
      <c r="B232" s="40" t="s">
        <v>187</v>
      </c>
      <c r="C232" s="8">
        <v>70</v>
      </c>
      <c r="D232" s="8" t="s">
        <v>5</v>
      </c>
      <c r="E232" s="8">
        <v>1</v>
      </c>
      <c r="F232" s="35" t="s">
        <v>268</v>
      </c>
      <c r="G232" s="35"/>
      <c r="H232" s="8"/>
      <c r="I232" s="5"/>
    </row>
    <row r="233" spans="1:9" x14ac:dyDescent="0.25">
      <c r="A233" s="129" t="s">
        <v>206</v>
      </c>
      <c r="B233" s="130"/>
      <c r="C233" s="130"/>
      <c r="D233" s="130"/>
      <c r="E233" s="130"/>
      <c r="F233" s="130"/>
      <c r="G233" s="130"/>
      <c r="H233" s="130"/>
      <c r="I233" s="131"/>
    </row>
    <row r="234" spans="1:9" x14ac:dyDescent="0.25">
      <c r="A234" s="5"/>
      <c r="B234" s="7" t="s">
        <v>200</v>
      </c>
      <c r="C234" s="8">
        <v>3</v>
      </c>
      <c r="D234" s="8" t="s">
        <v>5</v>
      </c>
      <c r="E234" s="8">
        <v>1</v>
      </c>
      <c r="F234" s="35" t="s">
        <v>269</v>
      </c>
      <c r="G234" s="35"/>
      <c r="H234" s="8" t="s">
        <v>207</v>
      </c>
      <c r="I234" s="5"/>
    </row>
    <row r="235" spans="1:9" x14ac:dyDescent="0.25">
      <c r="A235" s="5"/>
      <c r="B235" s="7" t="s">
        <v>182</v>
      </c>
      <c r="C235" s="8">
        <v>1</v>
      </c>
      <c r="D235" s="8" t="s">
        <v>5</v>
      </c>
      <c r="E235" s="8">
        <v>1</v>
      </c>
      <c r="F235" s="35" t="s">
        <v>269</v>
      </c>
      <c r="G235" s="35"/>
      <c r="H235" s="8" t="s">
        <v>208</v>
      </c>
      <c r="I235" s="5"/>
    </row>
    <row r="236" spans="1:9" x14ac:dyDescent="0.25">
      <c r="A236" s="5"/>
      <c r="B236" s="7" t="s">
        <v>15</v>
      </c>
      <c r="C236" s="8">
        <v>2</v>
      </c>
      <c r="D236" s="8" t="s">
        <v>5</v>
      </c>
      <c r="E236" s="8">
        <v>1</v>
      </c>
      <c r="F236" s="35" t="s">
        <v>269</v>
      </c>
      <c r="G236" s="35"/>
      <c r="H236" s="8" t="s">
        <v>196</v>
      </c>
      <c r="I236" s="5"/>
    </row>
    <row r="237" spans="1:9" x14ac:dyDescent="0.25">
      <c r="A237" s="5"/>
      <c r="B237" s="7" t="s">
        <v>11</v>
      </c>
      <c r="C237" s="8">
        <v>1</v>
      </c>
      <c r="D237" s="8" t="s">
        <v>5</v>
      </c>
      <c r="E237" s="8">
        <v>1</v>
      </c>
      <c r="F237" s="35" t="s">
        <v>269</v>
      </c>
      <c r="G237" s="35"/>
      <c r="H237" s="8"/>
      <c r="I237" s="5"/>
    </row>
    <row r="238" spans="1:9" x14ac:dyDescent="0.25">
      <c r="A238" s="5"/>
      <c r="B238" s="7" t="s">
        <v>209</v>
      </c>
      <c r="C238" s="8">
        <v>1</v>
      </c>
      <c r="D238" s="8" t="s">
        <v>5</v>
      </c>
      <c r="E238" s="8">
        <v>1</v>
      </c>
      <c r="F238" s="35" t="s">
        <v>269</v>
      </c>
      <c r="G238" s="35"/>
      <c r="H238" s="8"/>
      <c r="I238" s="5"/>
    </row>
    <row r="239" spans="1:9" x14ac:dyDescent="0.25">
      <c r="A239" s="5"/>
      <c r="B239" s="7" t="s">
        <v>212</v>
      </c>
      <c r="C239" s="8">
        <v>5</v>
      </c>
      <c r="D239" s="8" t="s">
        <v>5</v>
      </c>
      <c r="E239" s="8">
        <v>1</v>
      </c>
      <c r="F239" s="35" t="s">
        <v>269</v>
      </c>
      <c r="G239" s="35"/>
      <c r="H239" s="8"/>
      <c r="I239" s="5"/>
    </row>
    <row r="240" spans="1:9" x14ac:dyDescent="0.25">
      <c r="A240" s="5"/>
      <c r="B240" s="7" t="s">
        <v>210</v>
      </c>
      <c r="C240" s="8">
        <v>65</v>
      </c>
      <c r="D240" s="8" t="s">
        <v>5</v>
      </c>
      <c r="E240" s="8">
        <v>1</v>
      </c>
      <c r="F240" s="35" t="s">
        <v>269</v>
      </c>
      <c r="G240" s="35"/>
      <c r="H240" s="8"/>
      <c r="I240" s="5"/>
    </row>
    <row r="241" spans="1:9" x14ac:dyDescent="0.25">
      <c r="A241" s="5"/>
      <c r="B241" s="7" t="s">
        <v>211</v>
      </c>
      <c r="C241" s="8">
        <v>1</v>
      </c>
      <c r="D241" s="8" t="s">
        <v>5</v>
      </c>
      <c r="E241" s="8">
        <v>1</v>
      </c>
      <c r="F241" s="35" t="s">
        <v>269</v>
      </c>
      <c r="G241" s="35"/>
      <c r="H241" s="8"/>
      <c r="I241" s="5"/>
    </row>
    <row r="242" spans="1:9" x14ac:dyDescent="0.25">
      <c r="A242" s="5"/>
      <c r="B242" s="7" t="s">
        <v>213</v>
      </c>
      <c r="C242" s="8">
        <v>1</v>
      </c>
      <c r="D242" s="8" t="s">
        <v>5</v>
      </c>
      <c r="E242" s="8">
        <v>1</v>
      </c>
      <c r="F242" s="35" t="s">
        <v>269</v>
      </c>
      <c r="G242" s="35"/>
      <c r="H242" s="8"/>
      <c r="I242" s="5"/>
    </row>
    <row r="243" spans="1:9" x14ac:dyDescent="0.25">
      <c r="A243" s="129" t="s">
        <v>214</v>
      </c>
      <c r="B243" s="130"/>
      <c r="C243" s="130"/>
      <c r="D243" s="130"/>
      <c r="E243" s="130"/>
      <c r="F243" s="130"/>
      <c r="G243" s="130"/>
      <c r="H243" s="130"/>
      <c r="I243" s="131"/>
    </row>
    <row r="244" spans="1:9" x14ac:dyDescent="0.25">
      <c r="A244" s="5"/>
      <c r="B244" s="7" t="s">
        <v>217</v>
      </c>
      <c r="C244" s="8">
        <v>2</v>
      </c>
      <c r="D244" s="8" t="s">
        <v>5</v>
      </c>
      <c r="E244" s="8">
        <v>1</v>
      </c>
      <c r="F244" s="35" t="s">
        <v>270</v>
      </c>
      <c r="G244" s="35" t="s">
        <v>266</v>
      </c>
      <c r="H244" s="8" t="s">
        <v>222</v>
      </c>
      <c r="I244" s="5"/>
    </row>
    <row r="245" spans="1:9" x14ac:dyDescent="0.25">
      <c r="A245" s="5"/>
      <c r="B245" s="41" t="s">
        <v>215</v>
      </c>
      <c r="C245" s="8">
        <v>1</v>
      </c>
      <c r="D245" s="8" t="s">
        <v>5</v>
      </c>
      <c r="E245" s="8">
        <v>1</v>
      </c>
      <c r="F245" s="35" t="s">
        <v>270</v>
      </c>
      <c r="G245" s="35" t="s">
        <v>266</v>
      </c>
      <c r="H245" s="8" t="s">
        <v>223</v>
      </c>
      <c r="I245" s="5"/>
    </row>
    <row r="246" spans="1:9" x14ac:dyDescent="0.25">
      <c r="A246" s="5"/>
      <c r="B246" s="7" t="s">
        <v>177</v>
      </c>
      <c r="C246" s="8">
        <v>1</v>
      </c>
      <c r="D246" s="8" t="s">
        <v>5</v>
      </c>
      <c r="E246" s="8">
        <v>1</v>
      </c>
      <c r="F246" s="35" t="s">
        <v>270</v>
      </c>
      <c r="G246" s="35" t="s">
        <v>266</v>
      </c>
      <c r="H246" s="8" t="s">
        <v>224</v>
      </c>
      <c r="I246" s="5"/>
    </row>
    <row r="247" spans="1:9" x14ac:dyDescent="0.25">
      <c r="A247" s="5"/>
      <c r="B247" s="7" t="s">
        <v>45</v>
      </c>
      <c r="C247" s="8">
        <v>1</v>
      </c>
      <c r="D247" s="8" t="s">
        <v>5</v>
      </c>
      <c r="E247" s="8">
        <v>1</v>
      </c>
      <c r="F247" s="35" t="s">
        <v>270</v>
      </c>
      <c r="G247" s="35" t="s">
        <v>266</v>
      </c>
      <c r="H247" s="8"/>
      <c r="I247" s="5"/>
    </row>
    <row r="248" spans="1:9" x14ac:dyDescent="0.25">
      <c r="A248" s="5"/>
      <c r="B248" s="7" t="s">
        <v>105</v>
      </c>
      <c r="C248" s="8">
        <v>1</v>
      </c>
      <c r="D248" s="8" t="s">
        <v>5</v>
      </c>
      <c r="E248" s="8">
        <v>1</v>
      </c>
      <c r="F248" s="35" t="s">
        <v>270</v>
      </c>
      <c r="G248" s="35" t="s">
        <v>266</v>
      </c>
      <c r="H248" s="8"/>
      <c r="I248" s="5"/>
    </row>
    <row r="249" spans="1:9" x14ac:dyDescent="0.25">
      <c r="A249" s="5"/>
      <c r="B249" s="7" t="s">
        <v>17</v>
      </c>
      <c r="C249" s="8">
        <v>1</v>
      </c>
      <c r="D249" s="8" t="s">
        <v>5</v>
      </c>
      <c r="E249" s="8">
        <v>1</v>
      </c>
      <c r="F249" s="35" t="s">
        <v>270</v>
      </c>
      <c r="G249" s="35" t="s">
        <v>266</v>
      </c>
      <c r="H249" s="8" t="s">
        <v>225</v>
      </c>
      <c r="I249" s="5"/>
    </row>
    <row r="250" spans="1:9" x14ac:dyDescent="0.25">
      <c r="A250" s="5"/>
      <c r="B250" s="7" t="s">
        <v>12</v>
      </c>
      <c r="C250" s="8">
        <v>7</v>
      </c>
      <c r="D250" s="8" t="s">
        <v>5</v>
      </c>
      <c r="E250" s="8">
        <v>1</v>
      </c>
      <c r="F250" s="35" t="s">
        <v>270</v>
      </c>
      <c r="G250" s="35" t="s">
        <v>266</v>
      </c>
      <c r="H250" s="8"/>
      <c r="I250" s="5"/>
    </row>
    <row r="251" spans="1:9" x14ac:dyDescent="0.25">
      <c r="A251" s="5"/>
      <c r="B251" s="7" t="s">
        <v>216</v>
      </c>
      <c r="C251" s="8">
        <v>3</v>
      </c>
      <c r="D251" s="8" t="s">
        <v>5</v>
      </c>
      <c r="E251" s="8">
        <v>1</v>
      </c>
      <c r="F251" s="35" t="s">
        <v>270</v>
      </c>
      <c r="G251" s="35" t="s">
        <v>266</v>
      </c>
      <c r="H251" s="8" t="s">
        <v>226</v>
      </c>
      <c r="I251" s="5"/>
    </row>
    <row r="252" spans="1:9" x14ac:dyDescent="0.25">
      <c r="A252" s="5"/>
      <c r="B252" s="7" t="s">
        <v>52</v>
      </c>
      <c r="C252" s="8">
        <v>1</v>
      </c>
      <c r="D252" s="8" t="s">
        <v>5</v>
      </c>
      <c r="E252" s="8">
        <v>1</v>
      </c>
      <c r="F252" s="35" t="s">
        <v>270</v>
      </c>
      <c r="G252" s="35" t="s">
        <v>266</v>
      </c>
      <c r="H252" s="8" t="s">
        <v>106</v>
      </c>
      <c r="I252" s="5"/>
    </row>
    <row r="253" spans="1:9" x14ac:dyDescent="0.25">
      <c r="A253" s="5"/>
      <c r="B253" s="7" t="s">
        <v>218</v>
      </c>
      <c r="C253" s="8">
        <v>1</v>
      </c>
      <c r="D253" s="8" t="s">
        <v>5</v>
      </c>
      <c r="E253" s="8">
        <v>1</v>
      </c>
      <c r="F253" s="35" t="s">
        <v>270</v>
      </c>
      <c r="G253" s="35" t="s">
        <v>266</v>
      </c>
      <c r="H253" s="8"/>
      <c r="I253" s="5"/>
    </row>
    <row r="254" spans="1:9" x14ac:dyDescent="0.25">
      <c r="A254" s="5"/>
      <c r="B254" s="7" t="s">
        <v>219</v>
      </c>
      <c r="C254" s="8">
        <v>1</v>
      </c>
      <c r="D254" s="8" t="s">
        <v>5</v>
      </c>
      <c r="E254" s="8">
        <v>1</v>
      </c>
      <c r="F254" s="35" t="s">
        <v>270</v>
      </c>
      <c r="G254" s="35" t="s">
        <v>266</v>
      </c>
      <c r="H254" s="8"/>
      <c r="I254" s="5"/>
    </row>
    <row r="255" spans="1:9" x14ac:dyDescent="0.25">
      <c r="A255" s="5"/>
      <c r="B255" s="7" t="s">
        <v>220</v>
      </c>
      <c r="C255" s="8">
        <v>1</v>
      </c>
      <c r="D255" s="8" t="s">
        <v>5</v>
      </c>
      <c r="E255" s="8">
        <v>1</v>
      </c>
      <c r="F255" s="35" t="s">
        <v>270</v>
      </c>
      <c r="G255" s="35" t="s">
        <v>266</v>
      </c>
      <c r="H255" s="8"/>
      <c r="I255" s="5"/>
    </row>
    <row r="256" spans="1:9" x14ac:dyDescent="0.25">
      <c r="A256" s="5"/>
      <c r="B256" s="7" t="s">
        <v>32</v>
      </c>
      <c r="C256" s="8">
        <v>1</v>
      </c>
      <c r="D256" s="8" t="s">
        <v>5</v>
      </c>
      <c r="E256" s="8">
        <v>1</v>
      </c>
      <c r="F256" s="35" t="s">
        <v>270</v>
      </c>
      <c r="G256" s="35" t="s">
        <v>266</v>
      </c>
      <c r="H256" s="8"/>
      <c r="I256" s="5"/>
    </row>
    <row r="257" spans="1:9" x14ac:dyDescent="0.25">
      <c r="A257" s="5"/>
      <c r="B257" s="7" t="s">
        <v>22</v>
      </c>
      <c r="C257" s="8">
        <v>4</v>
      </c>
      <c r="D257" s="8" t="s">
        <v>5</v>
      </c>
      <c r="E257" s="8">
        <v>1</v>
      </c>
      <c r="F257" s="35" t="s">
        <v>270</v>
      </c>
      <c r="G257" s="35" t="s">
        <v>266</v>
      </c>
      <c r="H257" s="8" t="s">
        <v>221</v>
      </c>
      <c r="I257" s="5"/>
    </row>
    <row r="258" spans="1:9" x14ac:dyDescent="0.25">
      <c r="A258" s="5"/>
      <c r="B258" s="7" t="s">
        <v>227</v>
      </c>
      <c r="C258" s="8">
        <v>2</v>
      </c>
      <c r="D258" s="8" t="s">
        <v>5</v>
      </c>
      <c r="E258" s="8">
        <v>1</v>
      </c>
      <c r="F258" s="35" t="s">
        <v>270</v>
      </c>
      <c r="G258" s="35" t="s">
        <v>266</v>
      </c>
      <c r="H258" s="8" t="s">
        <v>228</v>
      </c>
      <c r="I258" s="5"/>
    </row>
    <row r="259" spans="1:9" x14ac:dyDescent="0.25">
      <c r="A259" s="5"/>
      <c r="B259" s="7" t="s">
        <v>229</v>
      </c>
      <c r="C259" s="8">
        <v>8</v>
      </c>
      <c r="D259" s="8" t="s">
        <v>5</v>
      </c>
      <c r="E259" s="8">
        <v>1</v>
      </c>
      <c r="F259" s="35" t="s">
        <v>270</v>
      </c>
      <c r="G259" s="35" t="s">
        <v>266</v>
      </c>
      <c r="H259" s="8" t="s">
        <v>130</v>
      </c>
      <c r="I259" s="5"/>
    </row>
    <row r="260" spans="1:9" x14ac:dyDescent="0.25">
      <c r="A260" s="5"/>
      <c r="B260" s="7" t="s">
        <v>232</v>
      </c>
      <c r="C260" s="8">
        <v>1</v>
      </c>
      <c r="D260" s="8" t="s">
        <v>5</v>
      </c>
      <c r="E260" s="8">
        <v>1</v>
      </c>
      <c r="F260" s="35" t="s">
        <v>270</v>
      </c>
      <c r="G260" s="35" t="s">
        <v>266</v>
      </c>
      <c r="H260" s="8" t="s">
        <v>233</v>
      </c>
      <c r="I260" s="5"/>
    </row>
    <row r="261" spans="1:9" x14ac:dyDescent="0.25">
      <c r="A261" s="5"/>
      <c r="B261" s="7" t="s">
        <v>230</v>
      </c>
      <c r="C261" s="8">
        <v>8</v>
      </c>
      <c r="D261" s="8" t="s">
        <v>5</v>
      </c>
      <c r="E261" s="8">
        <v>1</v>
      </c>
      <c r="F261" s="35" t="s">
        <v>270</v>
      </c>
      <c r="G261" s="35" t="s">
        <v>266</v>
      </c>
      <c r="H261" s="8"/>
      <c r="I261" s="5"/>
    </row>
    <row r="262" spans="1:9" x14ac:dyDescent="0.25">
      <c r="A262" s="5"/>
      <c r="B262" s="7" t="s">
        <v>231</v>
      </c>
      <c r="C262" s="8">
        <v>4</v>
      </c>
      <c r="D262" s="8" t="s">
        <v>5</v>
      </c>
      <c r="E262" s="8">
        <v>1</v>
      </c>
      <c r="F262" s="35" t="s">
        <v>270</v>
      </c>
      <c r="G262" s="35" t="s">
        <v>266</v>
      </c>
      <c r="H262" s="8"/>
      <c r="I262" s="5"/>
    </row>
    <row r="263" spans="1:9" x14ac:dyDescent="0.25">
      <c r="A263" s="5"/>
      <c r="B263" s="7" t="s">
        <v>79</v>
      </c>
      <c r="C263" s="8">
        <v>6</v>
      </c>
      <c r="D263" s="8" t="s">
        <v>5</v>
      </c>
      <c r="E263" s="8">
        <v>1</v>
      </c>
      <c r="F263" s="35" t="s">
        <v>270</v>
      </c>
      <c r="G263" s="35" t="s">
        <v>266</v>
      </c>
      <c r="H263" s="8"/>
      <c r="I263" s="5"/>
    </row>
    <row r="264" spans="1:9" x14ac:dyDescent="0.25">
      <c r="A264" s="110"/>
      <c r="B264" s="111" t="s">
        <v>438</v>
      </c>
      <c r="C264" s="112">
        <f>C21+C41+C56+C71+C77+C93+C105+C114+C127+C135+C148+C161+C174+C184+C197+C209+C224+C232</f>
        <v>1000</v>
      </c>
      <c r="D264" s="113"/>
      <c r="E264" s="113"/>
      <c r="F264" s="114"/>
      <c r="G264" s="114"/>
      <c r="H264" s="113"/>
      <c r="I264" s="110"/>
    </row>
  </sheetData>
  <mergeCells count="22">
    <mergeCell ref="A243:I243"/>
    <mergeCell ref="A216:I216"/>
    <mergeCell ref="A225:I225"/>
    <mergeCell ref="A233:I233"/>
    <mergeCell ref="A198:H198"/>
    <mergeCell ref="A210:H210"/>
    <mergeCell ref="A175:I175"/>
    <mergeCell ref="A136:H136"/>
    <mergeCell ref="A149:H149"/>
    <mergeCell ref="A162:H162"/>
    <mergeCell ref="A185:H185"/>
    <mergeCell ref="A106:I106"/>
    <mergeCell ref="A78:H78"/>
    <mergeCell ref="A94:H94"/>
    <mergeCell ref="A115:H115"/>
    <mergeCell ref="A128:H128"/>
    <mergeCell ref="B1:G1"/>
    <mergeCell ref="A72:I72"/>
    <mergeCell ref="A3:H3"/>
    <mergeCell ref="A22:H22"/>
    <mergeCell ref="A42:H42"/>
    <mergeCell ref="A57:H57"/>
  </mergeCells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5"/>
  <sheetViews>
    <sheetView workbookViewId="0">
      <selection activeCell="M67" sqref="M67"/>
    </sheetView>
  </sheetViews>
  <sheetFormatPr defaultRowHeight="15" x14ac:dyDescent="0.25"/>
  <cols>
    <col min="1" max="1" width="0.42578125" customWidth="1"/>
    <col min="2" max="2" width="67" customWidth="1"/>
    <col min="3" max="3" width="8.5703125" style="81" customWidth="1"/>
    <col min="4" max="4" width="8.140625" customWidth="1"/>
    <col min="5" max="5" width="6.7109375" customWidth="1"/>
    <col min="6" max="6" width="13.7109375" style="60" customWidth="1"/>
    <col min="7" max="7" width="12.140625" customWidth="1"/>
    <col min="8" max="8" width="14.7109375" style="81" customWidth="1"/>
    <col min="9" max="9" width="12.5703125" customWidth="1"/>
  </cols>
  <sheetData>
    <row r="1" spans="1:10" ht="15.75" x14ac:dyDescent="0.25">
      <c r="A1" s="6"/>
      <c r="B1" s="128" t="s">
        <v>3</v>
      </c>
      <c r="C1" s="128"/>
      <c r="D1" s="128"/>
      <c r="E1" s="128"/>
      <c r="F1" s="128"/>
      <c r="G1" s="128"/>
      <c r="H1" s="24"/>
      <c r="I1" s="6"/>
    </row>
    <row r="2" spans="1:10" ht="44.25" thickBot="1" x14ac:dyDescent="0.3">
      <c r="A2" s="1"/>
      <c r="B2" s="46" t="s">
        <v>0</v>
      </c>
      <c r="C2" s="47" t="s">
        <v>1</v>
      </c>
      <c r="D2" s="48" t="s">
        <v>7</v>
      </c>
      <c r="E2" s="48" t="s">
        <v>8</v>
      </c>
      <c r="F2" s="57" t="s">
        <v>9</v>
      </c>
      <c r="G2" s="49" t="s">
        <v>39</v>
      </c>
      <c r="H2" s="48" t="s">
        <v>2</v>
      </c>
      <c r="I2" s="50" t="s">
        <v>4</v>
      </c>
    </row>
    <row r="3" spans="1:10" ht="15.75" thickBot="1" x14ac:dyDescent="0.3">
      <c r="A3" s="92"/>
      <c r="B3" s="138" t="s">
        <v>632</v>
      </c>
      <c r="C3" s="139"/>
      <c r="D3" s="139"/>
      <c r="E3" s="139"/>
      <c r="F3" s="139"/>
      <c r="G3" s="139"/>
      <c r="H3" s="139"/>
      <c r="I3" s="140"/>
    </row>
    <row r="4" spans="1:10" ht="15.75" thickBot="1" x14ac:dyDescent="0.3">
      <c r="A4" s="45"/>
      <c r="B4" s="135" t="s">
        <v>156</v>
      </c>
      <c r="C4" s="136"/>
      <c r="D4" s="136"/>
      <c r="E4" s="136"/>
      <c r="F4" s="136"/>
      <c r="G4" s="136"/>
      <c r="H4" s="136"/>
      <c r="I4" s="137"/>
    </row>
    <row r="5" spans="1:10" x14ac:dyDescent="0.25">
      <c r="A5" s="5"/>
      <c r="B5" s="51" t="s">
        <v>157</v>
      </c>
      <c r="C5" s="52">
        <v>1</v>
      </c>
      <c r="D5" s="52" t="s">
        <v>5</v>
      </c>
      <c r="E5" s="52">
        <v>2</v>
      </c>
      <c r="F5" s="58" t="s">
        <v>628</v>
      </c>
      <c r="G5" s="52"/>
      <c r="H5" s="52" t="s">
        <v>277</v>
      </c>
      <c r="I5" s="53"/>
    </row>
    <row r="6" spans="1:10" x14ac:dyDescent="0.25">
      <c r="A6" s="5"/>
      <c r="B6" s="7" t="s">
        <v>271</v>
      </c>
      <c r="C6" s="8">
        <v>4</v>
      </c>
      <c r="D6" s="8" t="s">
        <v>5</v>
      </c>
      <c r="E6" s="8">
        <v>2</v>
      </c>
      <c r="F6" s="58" t="s">
        <v>628</v>
      </c>
      <c r="G6" s="8"/>
      <c r="H6" s="8"/>
      <c r="I6" s="5"/>
    </row>
    <row r="7" spans="1:10" x14ac:dyDescent="0.25">
      <c r="A7" s="5"/>
      <c r="B7" s="7" t="s">
        <v>272</v>
      </c>
      <c r="C7" s="8">
        <v>1</v>
      </c>
      <c r="D7" s="8" t="s">
        <v>5</v>
      </c>
      <c r="E7" s="8">
        <v>2</v>
      </c>
      <c r="F7" s="58" t="s">
        <v>628</v>
      </c>
      <c r="G7" s="8"/>
      <c r="H7" s="8" t="s">
        <v>278</v>
      </c>
      <c r="I7" s="5"/>
    </row>
    <row r="8" spans="1:10" x14ac:dyDescent="0.25">
      <c r="A8" s="5"/>
      <c r="B8" s="7" t="s">
        <v>273</v>
      </c>
      <c r="C8" s="8">
        <v>1</v>
      </c>
      <c r="D8" s="8" t="s">
        <v>5</v>
      </c>
      <c r="E8" s="8">
        <v>2</v>
      </c>
      <c r="F8" s="58" t="s">
        <v>628</v>
      </c>
      <c r="G8" s="8"/>
      <c r="H8" s="8" t="s">
        <v>279</v>
      </c>
      <c r="I8" s="5"/>
    </row>
    <row r="9" spans="1:10" x14ac:dyDescent="0.25">
      <c r="A9" s="5"/>
      <c r="B9" s="7" t="s">
        <v>274</v>
      </c>
      <c r="C9" s="8">
        <v>1</v>
      </c>
      <c r="D9" s="8" t="s">
        <v>5</v>
      </c>
      <c r="E9" s="8">
        <v>2</v>
      </c>
      <c r="F9" s="58" t="s">
        <v>628</v>
      </c>
      <c r="G9" s="8"/>
      <c r="H9" s="8" t="s">
        <v>280</v>
      </c>
      <c r="I9" s="5"/>
    </row>
    <row r="10" spans="1:10" x14ac:dyDescent="0.25">
      <c r="A10" s="5"/>
      <c r="B10" s="7" t="s">
        <v>32</v>
      </c>
      <c r="C10" s="8">
        <v>1</v>
      </c>
      <c r="D10" s="8" t="s">
        <v>5</v>
      </c>
      <c r="E10" s="8">
        <v>2</v>
      </c>
      <c r="F10" s="58" t="s">
        <v>628</v>
      </c>
      <c r="G10" s="8"/>
      <c r="H10" s="8" t="s">
        <v>281</v>
      </c>
      <c r="I10" s="5"/>
    </row>
    <row r="11" spans="1:10" x14ac:dyDescent="0.25">
      <c r="A11" s="5"/>
      <c r="B11" s="7" t="s">
        <v>275</v>
      </c>
      <c r="C11" s="8">
        <v>1</v>
      </c>
      <c r="D11" s="8" t="s">
        <v>5</v>
      </c>
      <c r="E11" s="8">
        <v>2</v>
      </c>
      <c r="F11" s="58" t="s">
        <v>628</v>
      </c>
      <c r="G11" s="8"/>
      <c r="H11" s="8" t="s">
        <v>282</v>
      </c>
      <c r="I11" s="5"/>
    </row>
    <row r="12" spans="1:10" ht="15.75" thickBot="1" x14ac:dyDescent="0.3">
      <c r="A12" s="5"/>
      <c r="B12" s="71" t="s">
        <v>276</v>
      </c>
      <c r="C12" s="55">
        <v>10</v>
      </c>
      <c r="D12" s="55" t="s">
        <v>5</v>
      </c>
      <c r="E12" s="55">
        <v>2</v>
      </c>
      <c r="F12" s="58" t="s">
        <v>628</v>
      </c>
      <c r="G12" s="55"/>
      <c r="H12" s="55"/>
      <c r="I12" s="56"/>
    </row>
    <row r="13" spans="1:10" ht="15.75" thickBot="1" x14ac:dyDescent="0.3">
      <c r="A13" s="45"/>
      <c r="B13" s="132" t="s">
        <v>109</v>
      </c>
      <c r="C13" s="133"/>
      <c r="D13" s="133"/>
      <c r="E13" s="133"/>
      <c r="F13" s="133"/>
      <c r="G13" s="133"/>
      <c r="H13" s="133"/>
      <c r="I13" s="134"/>
      <c r="J13" t="s">
        <v>283</v>
      </c>
    </row>
    <row r="14" spans="1:10" x14ac:dyDescent="0.25">
      <c r="A14" s="5"/>
      <c r="B14" s="7" t="s">
        <v>17</v>
      </c>
      <c r="C14" s="52">
        <v>1</v>
      </c>
      <c r="D14" s="52" t="s">
        <v>5</v>
      </c>
      <c r="E14" s="52">
        <v>2</v>
      </c>
      <c r="F14" s="58" t="s">
        <v>627</v>
      </c>
      <c r="G14" s="52"/>
      <c r="H14" s="52" t="s">
        <v>292</v>
      </c>
      <c r="I14" s="53"/>
    </row>
    <row r="15" spans="1:10" x14ac:dyDescent="0.25">
      <c r="A15" s="5"/>
      <c r="B15" s="7" t="s">
        <v>284</v>
      </c>
      <c r="C15" s="8">
        <v>2</v>
      </c>
      <c r="D15" s="8" t="s">
        <v>5</v>
      </c>
      <c r="E15" s="8">
        <v>2</v>
      </c>
      <c r="F15" s="58" t="s">
        <v>627</v>
      </c>
      <c r="G15" s="8"/>
      <c r="H15" s="8" t="s">
        <v>291</v>
      </c>
      <c r="I15" s="5"/>
    </row>
    <row r="16" spans="1:10" x14ac:dyDescent="0.25">
      <c r="A16" s="5"/>
      <c r="B16" s="7" t="s">
        <v>11</v>
      </c>
      <c r="C16" s="8">
        <v>1</v>
      </c>
      <c r="D16" s="8" t="s">
        <v>5</v>
      </c>
      <c r="E16" s="8">
        <v>2</v>
      </c>
      <c r="F16" s="58" t="s">
        <v>627</v>
      </c>
      <c r="G16" s="8"/>
      <c r="H16" s="8"/>
      <c r="I16" s="5"/>
    </row>
    <row r="17" spans="1:10" x14ac:dyDescent="0.25">
      <c r="A17" s="5"/>
      <c r="B17" s="7" t="s">
        <v>12</v>
      </c>
      <c r="C17" s="8">
        <v>3</v>
      </c>
      <c r="D17" s="8" t="s">
        <v>5</v>
      </c>
      <c r="E17" s="8">
        <v>2</v>
      </c>
      <c r="F17" s="58" t="s">
        <v>627</v>
      </c>
      <c r="G17" s="8"/>
      <c r="H17" s="8"/>
      <c r="I17" s="5"/>
    </row>
    <row r="18" spans="1:10" x14ac:dyDescent="0.25">
      <c r="A18" s="5"/>
      <c r="B18" s="7" t="s">
        <v>86</v>
      </c>
      <c r="C18" s="8">
        <v>1</v>
      </c>
      <c r="D18" s="8" t="s">
        <v>5</v>
      </c>
      <c r="E18" s="8">
        <v>2</v>
      </c>
      <c r="F18" s="58" t="s">
        <v>627</v>
      </c>
      <c r="G18" s="8"/>
      <c r="H18" s="8"/>
      <c r="I18" s="5"/>
    </row>
    <row r="19" spans="1:10" x14ac:dyDescent="0.25">
      <c r="A19" s="5"/>
      <c r="B19" s="7" t="s">
        <v>285</v>
      </c>
      <c r="C19" s="8">
        <v>1</v>
      </c>
      <c r="D19" s="8" t="s">
        <v>5</v>
      </c>
      <c r="E19" s="8">
        <v>2</v>
      </c>
      <c r="F19" s="58" t="s">
        <v>627</v>
      </c>
      <c r="G19" s="8"/>
      <c r="H19" s="8" t="s">
        <v>130</v>
      </c>
      <c r="I19" s="5"/>
    </row>
    <row r="20" spans="1:10" x14ac:dyDescent="0.25">
      <c r="A20" s="5"/>
      <c r="B20" s="7" t="s">
        <v>129</v>
      </c>
      <c r="C20" s="8">
        <v>1</v>
      </c>
      <c r="D20" s="8" t="s">
        <v>5</v>
      </c>
      <c r="E20" s="8">
        <v>2</v>
      </c>
      <c r="F20" s="58" t="s">
        <v>627</v>
      </c>
      <c r="G20" s="8"/>
      <c r="H20" s="8" t="s">
        <v>130</v>
      </c>
      <c r="I20" s="5"/>
    </row>
    <row r="21" spans="1:10" x14ac:dyDescent="0.25">
      <c r="A21" s="5"/>
      <c r="B21" s="7" t="s">
        <v>286</v>
      </c>
      <c r="C21" s="8">
        <v>1</v>
      </c>
      <c r="D21" s="8" t="s">
        <v>5</v>
      </c>
      <c r="E21" s="8">
        <v>2</v>
      </c>
      <c r="F21" s="58" t="s">
        <v>627</v>
      </c>
      <c r="G21" s="8"/>
      <c r="H21" s="8" t="s">
        <v>290</v>
      </c>
      <c r="I21" s="5"/>
    </row>
    <row r="22" spans="1:10" x14ac:dyDescent="0.25">
      <c r="A22" s="5"/>
      <c r="B22" s="7" t="s">
        <v>52</v>
      </c>
      <c r="C22" s="8">
        <v>1</v>
      </c>
      <c r="D22" s="8" t="s">
        <v>5</v>
      </c>
      <c r="E22" s="8">
        <v>2</v>
      </c>
      <c r="F22" s="58" t="s">
        <v>627</v>
      </c>
      <c r="G22" s="8"/>
      <c r="H22" s="8" t="s">
        <v>240</v>
      </c>
      <c r="I22" s="5"/>
    </row>
    <row r="23" spans="1:10" x14ac:dyDescent="0.25">
      <c r="A23" s="5"/>
      <c r="B23" s="7" t="s">
        <v>53</v>
      </c>
      <c r="C23" s="8">
        <v>1</v>
      </c>
      <c r="D23" s="8" t="s">
        <v>5</v>
      </c>
      <c r="E23" s="8">
        <v>2</v>
      </c>
      <c r="F23" s="58" t="s">
        <v>627</v>
      </c>
      <c r="G23" s="8"/>
      <c r="H23" s="8" t="s">
        <v>289</v>
      </c>
      <c r="I23" s="5"/>
    </row>
    <row r="24" spans="1:10" x14ac:dyDescent="0.25">
      <c r="A24" s="5"/>
      <c r="B24" s="7" t="s">
        <v>287</v>
      </c>
      <c r="C24" s="8">
        <v>1</v>
      </c>
      <c r="D24" s="8" t="s">
        <v>5</v>
      </c>
      <c r="E24" s="8">
        <v>2</v>
      </c>
      <c r="F24" s="58" t="s">
        <v>627</v>
      </c>
      <c r="G24" s="8"/>
      <c r="H24" s="8"/>
      <c r="I24" s="5"/>
    </row>
    <row r="25" spans="1:10" x14ac:dyDescent="0.25">
      <c r="A25" s="5"/>
      <c r="B25" s="54" t="s">
        <v>11</v>
      </c>
      <c r="C25" s="55">
        <v>6</v>
      </c>
      <c r="D25" s="8" t="s">
        <v>5</v>
      </c>
      <c r="E25" s="8" t="s">
        <v>303</v>
      </c>
      <c r="F25" s="58" t="s">
        <v>627</v>
      </c>
      <c r="G25" s="55"/>
      <c r="H25" s="55"/>
      <c r="I25" s="56"/>
    </row>
    <row r="26" spans="1:10" x14ac:dyDescent="0.25">
      <c r="A26" s="5"/>
      <c r="B26" s="54" t="s">
        <v>12</v>
      </c>
      <c r="C26" s="55">
        <v>18</v>
      </c>
      <c r="D26" s="8" t="s">
        <v>5</v>
      </c>
      <c r="E26" s="8" t="s">
        <v>303</v>
      </c>
      <c r="F26" s="58" t="s">
        <v>627</v>
      </c>
      <c r="G26" s="55"/>
      <c r="H26" s="55"/>
      <c r="I26" s="56"/>
    </row>
    <row r="27" spans="1:10" x14ac:dyDescent="0.25">
      <c r="A27" s="5"/>
      <c r="B27" s="54" t="s">
        <v>304</v>
      </c>
      <c r="C27" s="55">
        <v>19</v>
      </c>
      <c r="D27" s="8" t="s">
        <v>5</v>
      </c>
      <c r="E27" s="8" t="s">
        <v>303</v>
      </c>
      <c r="F27" s="58" t="s">
        <v>627</v>
      </c>
      <c r="G27" s="55"/>
      <c r="H27" s="55"/>
      <c r="I27" s="56"/>
    </row>
    <row r="28" spans="1:10" ht="15.75" thickBot="1" x14ac:dyDescent="0.3">
      <c r="A28" s="5"/>
      <c r="B28" s="71" t="s">
        <v>288</v>
      </c>
      <c r="C28" s="55">
        <v>13</v>
      </c>
      <c r="D28" s="55" t="s">
        <v>5</v>
      </c>
      <c r="E28" s="55">
        <v>2</v>
      </c>
      <c r="F28" s="58" t="s">
        <v>627</v>
      </c>
      <c r="G28" s="55"/>
      <c r="H28" s="55">
        <v>13</v>
      </c>
      <c r="I28" s="56"/>
    </row>
    <row r="29" spans="1:10" ht="15.75" thickBot="1" x14ac:dyDescent="0.3">
      <c r="A29" s="45"/>
      <c r="B29" s="132" t="s">
        <v>109</v>
      </c>
      <c r="C29" s="133"/>
      <c r="D29" s="133"/>
      <c r="E29" s="133"/>
      <c r="F29" s="133"/>
      <c r="G29" s="133"/>
      <c r="H29" s="133"/>
      <c r="I29" s="134"/>
      <c r="J29" t="s">
        <v>293</v>
      </c>
    </row>
    <row r="30" spans="1:10" x14ac:dyDescent="0.25">
      <c r="A30" s="5"/>
      <c r="B30" s="51" t="s">
        <v>17</v>
      </c>
      <c r="C30" s="52">
        <v>2</v>
      </c>
      <c r="D30" s="52" t="s">
        <v>5</v>
      </c>
      <c r="E30" s="52">
        <v>2</v>
      </c>
      <c r="F30" s="58" t="s">
        <v>629</v>
      </c>
      <c r="G30" s="52"/>
      <c r="H30" s="52" t="s">
        <v>178</v>
      </c>
      <c r="I30" s="53"/>
    </row>
    <row r="31" spans="1:10" x14ac:dyDescent="0.25">
      <c r="A31" s="5"/>
      <c r="B31" s="7" t="s">
        <v>294</v>
      </c>
      <c r="C31" s="8">
        <v>2</v>
      </c>
      <c r="D31" s="8" t="s">
        <v>5</v>
      </c>
      <c r="E31" s="8">
        <v>2</v>
      </c>
      <c r="F31" s="58" t="s">
        <v>629</v>
      </c>
      <c r="G31" s="8"/>
      <c r="H31" s="8" t="s">
        <v>298</v>
      </c>
      <c r="I31" s="5"/>
    </row>
    <row r="32" spans="1:10" x14ac:dyDescent="0.25">
      <c r="A32" s="5"/>
      <c r="B32" s="7" t="s">
        <v>11</v>
      </c>
      <c r="C32" s="8">
        <v>2</v>
      </c>
      <c r="D32" s="8" t="s">
        <v>5</v>
      </c>
      <c r="E32" s="8">
        <v>2</v>
      </c>
      <c r="F32" s="58" t="s">
        <v>629</v>
      </c>
      <c r="G32" s="8"/>
      <c r="H32" s="8"/>
      <c r="I32" s="5"/>
    </row>
    <row r="33" spans="1:10" x14ac:dyDescent="0.25">
      <c r="A33" s="5"/>
      <c r="B33" s="7" t="s">
        <v>12</v>
      </c>
      <c r="C33" s="8">
        <v>2</v>
      </c>
      <c r="D33" s="8" t="s">
        <v>5</v>
      </c>
      <c r="E33" s="8">
        <v>2</v>
      </c>
      <c r="F33" s="58" t="s">
        <v>629</v>
      </c>
      <c r="G33" s="8"/>
      <c r="H33" s="8"/>
      <c r="I33" s="5"/>
    </row>
    <row r="34" spans="1:10" x14ac:dyDescent="0.25">
      <c r="A34" s="5"/>
      <c r="B34" s="7" t="s">
        <v>86</v>
      </c>
      <c r="C34" s="8">
        <v>1</v>
      </c>
      <c r="D34" s="8" t="s">
        <v>5</v>
      </c>
      <c r="E34" s="8">
        <v>2</v>
      </c>
      <c r="F34" s="58" t="s">
        <v>629</v>
      </c>
      <c r="G34" s="8"/>
      <c r="H34" s="8" t="s">
        <v>299</v>
      </c>
      <c r="I34" s="5"/>
    </row>
    <row r="35" spans="1:10" x14ac:dyDescent="0.25">
      <c r="A35" s="5"/>
      <c r="B35" s="7" t="s">
        <v>129</v>
      </c>
      <c r="C35" s="8">
        <v>2</v>
      </c>
      <c r="D35" s="8" t="s">
        <v>5</v>
      </c>
      <c r="E35" s="8">
        <v>2</v>
      </c>
      <c r="F35" s="58" t="s">
        <v>629</v>
      </c>
      <c r="G35" s="8"/>
      <c r="H35" s="8" t="s">
        <v>300</v>
      </c>
      <c r="I35" s="5"/>
    </row>
    <row r="36" spans="1:10" x14ac:dyDescent="0.25">
      <c r="A36" s="5"/>
      <c r="B36" s="7" t="s">
        <v>295</v>
      </c>
      <c r="C36" s="8">
        <v>1</v>
      </c>
      <c r="D36" s="8" t="s">
        <v>5</v>
      </c>
      <c r="E36" s="8">
        <v>2</v>
      </c>
      <c r="F36" s="58" t="s">
        <v>629</v>
      </c>
      <c r="G36" s="8"/>
      <c r="H36" s="8" t="s">
        <v>301</v>
      </c>
      <c r="I36" s="5"/>
    </row>
    <row r="37" spans="1:10" x14ac:dyDescent="0.25">
      <c r="A37" s="5"/>
      <c r="B37" s="7" t="s">
        <v>272</v>
      </c>
      <c r="C37" s="8">
        <v>1</v>
      </c>
      <c r="D37" s="8" t="s">
        <v>5</v>
      </c>
      <c r="E37" s="8">
        <v>2</v>
      </c>
      <c r="F37" s="58" t="s">
        <v>629</v>
      </c>
      <c r="G37" s="8"/>
      <c r="H37" s="8" t="s">
        <v>302</v>
      </c>
      <c r="I37" s="5"/>
    </row>
    <row r="38" spans="1:10" x14ac:dyDescent="0.25">
      <c r="A38" s="5"/>
      <c r="B38" s="7" t="s">
        <v>296</v>
      </c>
      <c r="C38" s="8">
        <v>1</v>
      </c>
      <c r="D38" s="8" t="s">
        <v>5</v>
      </c>
      <c r="E38" s="8">
        <v>2</v>
      </c>
      <c r="F38" s="58" t="s">
        <v>629</v>
      </c>
      <c r="G38" s="8"/>
      <c r="H38" s="8"/>
      <c r="I38" s="5"/>
    </row>
    <row r="39" spans="1:10" x14ac:dyDescent="0.25">
      <c r="A39" s="5"/>
      <c r="B39" s="7" t="s">
        <v>297</v>
      </c>
      <c r="C39" s="8">
        <v>2</v>
      </c>
      <c r="D39" s="8" t="s">
        <v>5</v>
      </c>
      <c r="E39" s="8">
        <v>2</v>
      </c>
      <c r="F39" s="58" t="s">
        <v>629</v>
      </c>
      <c r="G39" s="8"/>
      <c r="H39" s="8"/>
      <c r="I39" s="5"/>
    </row>
    <row r="40" spans="1:10" ht="15.75" thickBot="1" x14ac:dyDescent="0.3">
      <c r="A40" s="5"/>
      <c r="B40" s="71" t="s">
        <v>288</v>
      </c>
      <c r="C40" s="55">
        <v>20</v>
      </c>
      <c r="D40" s="55" t="s">
        <v>5</v>
      </c>
      <c r="E40" s="55">
        <v>2</v>
      </c>
      <c r="F40" s="58" t="s">
        <v>629</v>
      </c>
      <c r="G40" s="55"/>
      <c r="H40" s="55"/>
      <c r="I40" s="56"/>
    </row>
    <row r="41" spans="1:10" ht="15.75" thickBot="1" x14ac:dyDescent="0.3">
      <c r="A41" s="45"/>
      <c r="B41" s="132" t="s">
        <v>109</v>
      </c>
      <c r="C41" s="133"/>
      <c r="D41" s="133"/>
      <c r="E41" s="133"/>
      <c r="F41" s="133"/>
      <c r="G41" s="133"/>
      <c r="H41" s="133"/>
      <c r="I41" s="134"/>
      <c r="J41" t="s">
        <v>312</v>
      </c>
    </row>
    <row r="42" spans="1:10" x14ac:dyDescent="0.25">
      <c r="A42" s="5"/>
      <c r="B42" s="51" t="s">
        <v>17</v>
      </c>
      <c r="C42" s="52">
        <v>2</v>
      </c>
      <c r="D42" s="52" t="s">
        <v>5</v>
      </c>
      <c r="E42" s="52">
        <v>2</v>
      </c>
      <c r="F42" s="58" t="s">
        <v>305</v>
      </c>
      <c r="G42" s="52"/>
      <c r="H42" s="52"/>
      <c r="I42" s="53"/>
    </row>
    <row r="43" spans="1:10" x14ac:dyDescent="0.25">
      <c r="A43" s="5"/>
      <c r="B43" s="7" t="s">
        <v>294</v>
      </c>
      <c r="C43" s="8">
        <v>3</v>
      </c>
      <c r="D43" s="8" t="s">
        <v>5</v>
      </c>
      <c r="E43" s="8">
        <v>2</v>
      </c>
      <c r="F43" s="58" t="s">
        <v>305</v>
      </c>
      <c r="G43" s="8"/>
      <c r="H43" s="8"/>
      <c r="I43" s="5"/>
    </row>
    <row r="44" spans="1:10" x14ac:dyDescent="0.25">
      <c r="A44" s="5"/>
      <c r="B44" s="7" t="s">
        <v>11</v>
      </c>
      <c r="C44" s="8">
        <v>2</v>
      </c>
      <c r="D44" s="52" t="s">
        <v>5</v>
      </c>
      <c r="E44" s="52">
        <v>2</v>
      </c>
      <c r="F44" s="58" t="s">
        <v>305</v>
      </c>
      <c r="G44" s="8"/>
      <c r="H44" s="8"/>
      <c r="I44" s="5"/>
    </row>
    <row r="45" spans="1:10" x14ac:dyDescent="0.25">
      <c r="A45" s="5"/>
      <c r="B45" s="7" t="s">
        <v>12</v>
      </c>
      <c r="C45" s="8">
        <v>4</v>
      </c>
      <c r="D45" s="52" t="s">
        <v>5</v>
      </c>
      <c r="E45" s="52">
        <v>2</v>
      </c>
      <c r="F45" s="58" t="s">
        <v>305</v>
      </c>
      <c r="G45" s="8"/>
      <c r="H45" s="8"/>
      <c r="I45" s="5"/>
    </row>
    <row r="46" spans="1:10" x14ac:dyDescent="0.25">
      <c r="A46" s="5"/>
      <c r="B46" s="7" t="s">
        <v>306</v>
      </c>
      <c r="C46" s="8">
        <v>2</v>
      </c>
      <c r="D46" s="8" t="s">
        <v>5</v>
      </c>
      <c r="E46" s="8">
        <v>2</v>
      </c>
      <c r="F46" s="58" t="s">
        <v>305</v>
      </c>
      <c r="G46" s="8"/>
      <c r="H46" s="8"/>
      <c r="I46" s="5"/>
    </row>
    <row r="47" spans="1:10" x14ac:dyDescent="0.25">
      <c r="A47" s="5"/>
      <c r="B47" s="7" t="s">
        <v>307</v>
      </c>
      <c r="C47" s="8">
        <v>4</v>
      </c>
      <c r="D47" s="8" t="s">
        <v>5</v>
      </c>
      <c r="E47" s="8">
        <v>2</v>
      </c>
      <c r="F47" s="58" t="s">
        <v>305</v>
      </c>
      <c r="G47" s="8"/>
      <c r="H47" s="8"/>
      <c r="I47" s="5"/>
    </row>
    <row r="48" spans="1:10" x14ac:dyDescent="0.25">
      <c r="A48" s="5"/>
      <c r="B48" s="7" t="s">
        <v>308</v>
      </c>
      <c r="C48" s="8">
        <v>1</v>
      </c>
      <c r="D48" s="8" t="s">
        <v>5</v>
      </c>
      <c r="E48" s="8">
        <v>2</v>
      </c>
      <c r="F48" s="58" t="s">
        <v>305</v>
      </c>
      <c r="G48" s="8"/>
      <c r="H48" s="8"/>
      <c r="I48" s="5"/>
    </row>
    <row r="49" spans="1:10" x14ac:dyDescent="0.25">
      <c r="A49" s="5"/>
      <c r="B49" s="7" t="s">
        <v>28</v>
      </c>
      <c r="C49" s="8">
        <v>1</v>
      </c>
      <c r="D49" s="8" t="s">
        <v>5</v>
      </c>
      <c r="E49" s="8">
        <v>2</v>
      </c>
      <c r="F49" s="58" t="s">
        <v>305</v>
      </c>
      <c r="G49" s="8"/>
      <c r="H49" s="8"/>
      <c r="I49" s="5"/>
    </row>
    <row r="50" spans="1:10" ht="15.75" x14ac:dyDescent="0.25">
      <c r="A50" s="5"/>
      <c r="B50" s="9" t="s">
        <v>311</v>
      </c>
      <c r="C50" s="8">
        <v>5</v>
      </c>
      <c r="D50" s="8" t="s">
        <v>5</v>
      </c>
      <c r="E50" s="8">
        <v>2</v>
      </c>
      <c r="F50" s="58" t="s">
        <v>305</v>
      </c>
      <c r="G50" s="8"/>
      <c r="H50" s="27"/>
      <c r="I50" s="5"/>
    </row>
    <row r="51" spans="1:10" ht="15.75" x14ac:dyDescent="0.25">
      <c r="A51" s="5"/>
      <c r="B51" s="9" t="s">
        <v>53</v>
      </c>
      <c r="C51" s="8">
        <v>1</v>
      </c>
      <c r="D51" s="8" t="s">
        <v>5</v>
      </c>
      <c r="E51" s="8">
        <v>2</v>
      </c>
      <c r="F51" s="58" t="s">
        <v>305</v>
      </c>
      <c r="G51" s="8"/>
      <c r="H51" s="27"/>
      <c r="I51" s="5"/>
    </row>
    <row r="52" spans="1:10" ht="15.75" x14ac:dyDescent="0.25">
      <c r="A52" s="5"/>
      <c r="B52" s="9" t="s">
        <v>310</v>
      </c>
      <c r="C52" s="8">
        <v>1</v>
      </c>
      <c r="D52" s="8" t="s">
        <v>5</v>
      </c>
      <c r="E52" s="8">
        <v>2</v>
      </c>
      <c r="F52" s="58" t="s">
        <v>305</v>
      </c>
      <c r="G52" s="8"/>
      <c r="H52" s="27"/>
      <c r="I52" s="5"/>
    </row>
    <row r="53" spans="1:10" ht="16.5" thickBot="1" x14ac:dyDescent="0.3">
      <c r="A53" s="5"/>
      <c r="B53" s="70" t="s">
        <v>288</v>
      </c>
      <c r="C53" s="55">
        <v>20</v>
      </c>
      <c r="D53" s="55" t="s">
        <v>5</v>
      </c>
      <c r="E53" s="55">
        <v>2</v>
      </c>
      <c r="F53" s="58" t="s">
        <v>305</v>
      </c>
      <c r="G53" s="55"/>
      <c r="H53" s="61"/>
      <c r="I53" s="56"/>
    </row>
    <row r="54" spans="1:10" ht="15.75" thickBot="1" x14ac:dyDescent="0.3">
      <c r="A54" s="45"/>
      <c r="B54" s="132" t="s">
        <v>109</v>
      </c>
      <c r="C54" s="133"/>
      <c r="D54" s="133"/>
      <c r="E54" s="133"/>
      <c r="F54" s="133"/>
      <c r="G54" s="133"/>
      <c r="H54" s="133"/>
      <c r="I54" s="134"/>
    </row>
    <row r="55" spans="1:10" ht="15.75" x14ac:dyDescent="0.25">
      <c r="A55" s="5"/>
      <c r="B55" s="62" t="s">
        <v>315</v>
      </c>
      <c r="C55" s="52">
        <v>1</v>
      </c>
      <c r="D55" s="52" t="s">
        <v>5</v>
      </c>
      <c r="E55" s="52">
        <v>2</v>
      </c>
      <c r="F55" s="58" t="s">
        <v>313</v>
      </c>
      <c r="G55" s="52"/>
      <c r="H55" s="63" t="s">
        <v>322</v>
      </c>
      <c r="I55" s="53"/>
      <c r="J55" t="s">
        <v>314</v>
      </c>
    </row>
    <row r="56" spans="1:10" ht="15.75" x14ac:dyDescent="0.25">
      <c r="A56" s="5"/>
      <c r="B56" s="10" t="s">
        <v>12</v>
      </c>
      <c r="C56" s="8">
        <v>12</v>
      </c>
      <c r="D56" s="8" t="s">
        <v>5</v>
      </c>
      <c r="E56" s="8">
        <v>2</v>
      </c>
      <c r="F56" s="58" t="s">
        <v>313</v>
      </c>
      <c r="G56" s="8"/>
      <c r="H56" s="28"/>
      <c r="I56" s="5"/>
    </row>
    <row r="57" spans="1:10" ht="15.75" x14ac:dyDescent="0.25">
      <c r="A57" s="5"/>
      <c r="B57" s="10" t="s">
        <v>11</v>
      </c>
      <c r="C57" s="8">
        <v>5</v>
      </c>
      <c r="D57" s="8" t="s">
        <v>5</v>
      </c>
      <c r="E57" s="8">
        <v>2</v>
      </c>
      <c r="F57" s="58" t="s">
        <v>313</v>
      </c>
      <c r="G57" s="8"/>
      <c r="H57" s="28"/>
      <c r="I57" s="5"/>
    </row>
    <row r="58" spans="1:10" ht="15.75" x14ac:dyDescent="0.25">
      <c r="A58" s="5"/>
      <c r="B58" s="10" t="s">
        <v>316</v>
      </c>
      <c r="C58" s="8">
        <v>1</v>
      </c>
      <c r="D58" s="8" t="s">
        <v>5</v>
      </c>
      <c r="E58" s="8">
        <v>2</v>
      </c>
      <c r="F58" s="58" t="s">
        <v>313</v>
      </c>
      <c r="G58" s="8"/>
      <c r="H58" s="28" t="s">
        <v>323</v>
      </c>
      <c r="I58" s="5"/>
    </row>
    <row r="59" spans="1:10" ht="15.75" x14ac:dyDescent="0.25">
      <c r="A59" s="5"/>
      <c r="B59" s="10" t="s">
        <v>319</v>
      </c>
      <c r="C59" s="8">
        <v>2</v>
      </c>
      <c r="D59" s="8" t="s">
        <v>5</v>
      </c>
      <c r="E59" s="8">
        <v>2</v>
      </c>
      <c r="F59" s="58" t="s">
        <v>313</v>
      </c>
      <c r="G59" s="8"/>
      <c r="H59" s="28" t="s">
        <v>326</v>
      </c>
      <c r="I59" s="5"/>
    </row>
    <row r="60" spans="1:10" ht="15.75" x14ac:dyDescent="0.25">
      <c r="A60" s="5"/>
      <c r="B60" s="9" t="s">
        <v>285</v>
      </c>
      <c r="C60" s="8">
        <v>5</v>
      </c>
      <c r="D60" s="8" t="s">
        <v>5</v>
      </c>
      <c r="E60" s="8">
        <v>2</v>
      </c>
      <c r="F60" s="58" t="s">
        <v>313</v>
      </c>
      <c r="G60" s="8"/>
      <c r="H60" s="27" t="s">
        <v>324</v>
      </c>
      <c r="I60" s="5"/>
    </row>
    <row r="61" spans="1:10" ht="15.75" x14ac:dyDescent="0.25">
      <c r="A61" s="5"/>
      <c r="B61" s="9" t="s">
        <v>52</v>
      </c>
      <c r="C61" s="8">
        <v>1</v>
      </c>
      <c r="D61" s="8" t="s">
        <v>5</v>
      </c>
      <c r="E61" s="8">
        <v>2</v>
      </c>
      <c r="F61" s="58" t="s">
        <v>313</v>
      </c>
      <c r="G61" s="8"/>
      <c r="H61" s="27" t="s">
        <v>325</v>
      </c>
      <c r="I61" s="5"/>
    </row>
    <row r="62" spans="1:10" x14ac:dyDescent="0.25">
      <c r="A62" s="5"/>
      <c r="B62" s="7" t="s">
        <v>294</v>
      </c>
      <c r="C62" s="8">
        <v>5</v>
      </c>
      <c r="D62" s="8" t="s">
        <v>5</v>
      </c>
      <c r="E62" s="8">
        <v>2</v>
      </c>
      <c r="F62" s="58" t="s">
        <v>313</v>
      </c>
      <c r="G62" s="8"/>
      <c r="H62" s="27"/>
      <c r="I62" s="5"/>
    </row>
    <row r="63" spans="1:10" ht="15.75" x14ac:dyDescent="0.25">
      <c r="A63" s="5"/>
      <c r="B63" s="9" t="s">
        <v>317</v>
      </c>
      <c r="C63" s="8">
        <v>13</v>
      </c>
      <c r="D63" s="8" t="s">
        <v>5</v>
      </c>
      <c r="E63" s="8">
        <v>2</v>
      </c>
      <c r="F63" s="58" t="s">
        <v>313</v>
      </c>
      <c r="G63" s="8"/>
      <c r="H63" s="27"/>
      <c r="I63" s="5"/>
    </row>
    <row r="64" spans="1:10" x14ac:dyDescent="0.25">
      <c r="A64" s="5"/>
      <c r="B64" s="25" t="s">
        <v>318</v>
      </c>
      <c r="C64" s="8">
        <v>12</v>
      </c>
      <c r="D64" s="8" t="s">
        <v>5</v>
      </c>
      <c r="E64" s="8">
        <v>2</v>
      </c>
      <c r="F64" s="58" t="s">
        <v>313</v>
      </c>
      <c r="G64" s="8"/>
      <c r="H64" s="8"/>
      <c r="I64" s="5"/>
    </row>
    <row r="65" spans="1:10" x14ac:dyDescent="0.25">
      <c r="A65" s="5"/>
      <c r="B65" s="25" t="s">
        <v>320</v>
      </c>
      <c r="C65" s="8">
        <v>8</v>
      </c>
      <c r="D65" s="8" t="s">
        <v>5</v>
      </c>
      <c r="E65" s="8">
        <v>2</v>
      </c>
      <c r="F65" s="58" t="s">
        <v>313</v>
      </c>
      <c r="G65" s="8"/>
      <c r="H65" s="8"/>
      <c r="I65" s="5"/>
    </row>
    <row r="66" spans="1:10" x14ac:dyDescent="0.25">
      <c r="A66" s="5"/>
      <c r="B66" s="7" t="s">
        <v>321</v>
      </c>
      <c r="C66" s="8">
        <v>4</v>
      </c>
      <c r="D66" s="8" t="s">
        <v>5</v>
      </c>
      <c r="E66" s="8">
        <v>2</v>
      </c>
      <c r="F66" s="58" t="s">
        <v>313</v>
      </c>
      <c r="G66" s="8"/>
      <c r="H66" s="8" t="s">
        <v>327</v>
      </c>
      <c r="I66" s="5"/>
    </row>
    <row r="67" spans="1:10" ht="15.75" thickBot="1" x14ac:dyDescent="0.3">
      <c r="A67" s="5"/>
      <c r="B67" s="64" t="s">
        <v>328</v>
      </c>
      <c r="C67" s="55">
        <v>1</v>
      </c>
      <c r="D67" s="55" t="s">
        <v>5</v>
      </c>
      <c r="E67" s="55">
        <v>2</v>
      </c>
      <c r="F67" s="65" t="s">
        <v>313</v>
      </c>
      <c r="G67" s="66"/>
      <c r="H67" s="55"/>
      <c r="I67" s="56"/>
    </row>
    <row r="68" spans="1:10" ht="15.75" thickBot="1" x14ac:dyDescent="0.3">
      <c r="A68" s="45"/>
      <c r="B68" s="132" t="s">
        <v>109</v>
      </c>
      <c r="C68" s="133"/>
      <c r="D68" s="133"/>
      <c r="E68" s="133"/>
      <c r="F68" s="133"/>
      <c r="G68" s="133"/>
      <c r="H68" s="133"/>
      <c r="I68" s="134"/>
      <c r="J68" t="s">
        <v>342</v>
      </c>
    </row>
    <row r="69" spans="1:10" x14ac:dyDescent="0.25">
      <c r="A69" s="5"/>
      <c r="B69" s="51" t="s">
        <v>17</v>
      </c>
      <c r="C69" s="67">
        <v>7</v>
      </c>
      <c r="D69" s="52" t="s">
        <v>5</v>
      </c>
      <c r="E69" s="52">
        <v>2</v>
      </c>
      <c r="F69" s="58" t="s">
        <v>630</v>
      </c>
      <c r="G69" s="68"/>
      <c r="H69" s="68" t="s">
        <v>338</v>
      </c>
      <c r="I69" s="69"/>
    </row>
    <row r="70" spans="1:10" x14ac:dyDescent="0.25">
      <c r="A70" s="5"/>
      <c r="B70" s="51" t="s">
        <v>17</v>
      </c>
      <c r="C70" s="67">
        <v>1</v>
      </c>
      <c r="D70" s="52" t="s">
        <v>5</v>
      </c>
      <c r="E70" s="52">
        <v>2</v>
      </c>
      <c r="F70" s="58" t="s">
        <v>630</v>
      </c>
      <c r="G70" s="68"/>
      <c r="H70" s="68" t="s">
        <v>332</v>
      </c>
      <c r="I70" s="69"/>
    </row>
    <row r="71" spans="1:10" x14ac:dyDescent="0.25">
      <c r="A71" s="5"/>
      <c r="B71" s="7" t="s">
        <v>294</v>
      </c>
      <c r="C71" s="30">
        <v>12</v>
      </c>
      <c r="D71" s="52" t="s">
        <v>5</v>
      </c>
      <c r="E71" s="52">
        <v>2</v>
      </c>
      <c r="F71" s="58" t="s">
        <v>630</v>
      </c>
      <c r="G71" s="14"/>
      <c r="H71" s="14" t="s">
        <v>339</v>
      </c>
      <c r="I71" s="5"/>
    </row>
    <row r="72" spans="1:10" x14ac:dyDescent="0.25">
      <c r="A72" s="5"/>
      <c r="B72" s="7" t="s">
        <v>11</v>
      </c>
      <c r="C72" s="30">
        <v>6</v>
      </c>
      <c r="D72" s="52" t="s">
        <v>5</v>
      </c>
      <c r="E72" s="52">
        <v>2</v>
      </c>
      <c r="F72" s="58" t="s">
        <v>630</v>
      </c>
      <c r="G72" s="14"/>
      <c r="H72" s="14"/>
      <c r="I72" s="5"/>
    </row>
    <row r="73" spans="1:10" x14ac:dyDescent="0.25">
      <c r="A73" s="5"/>
      <c r="B73" s="7" t="s">
        <v>12</v>
      </c>
      <c r="C73" s="31">
        <v>7</v>
      </c>
      <c r="D73" s="52" t="s">
        <v>5</v>
      </c>
      <c r="E73" s="52">
        <v>2</v>
      </c>
      <c r="F73" s="58" t="s">
        <v>630</v>
      </c>
      <c r="G73" s="14"/>
      <c r="H73" s="12"/>
      <c r="I73" s="5"/>
    </row>
    <row r="74" spans="1:10" x14ac:dyDescent="0.25">
      <c r="A74" s="5"/>
      <c r="B74" s="16" t="s">
        <v>329</v>
      </c>
      <c r="C74" s="30">
        <v>8</v>
      </c>
      <c r="D74" s="52" t="s">
        <v>5</v>
      </c>
      <c r="E74" s="52">
        <v>2</v>
      </c>
      <c r="F74" s="58" t="s">
        <v>630</v>
      </c>
      <c r="G74" s="14"/>
      <c r="H74" s="14" t="s">
        <v>330</v>
      </c>
      <c r="I74" s="5"/>
    </row>
    <row r="75" spans="1:10" x14ac:dyDescent="0.25">
      <c r="A75" s="5"/>
      <c r="B75" s="16" t="s">
        <v>285</v>
      </c>
      <c r="C75" s="30">
        <v>2</v>
      </c>
      <c r="D75" s="52" t="s">
        <v>5</v>
      </c>
      <c r="E75" s="52">
        <v>2</v>
      </c>
      <c r="F75" s="58" t="s">
        <v>630</v>
      </c>
      <c r="G75" s="14"/>
      <c r="H75" s="14" t="s">
        <v>130</v>
      </c>
      <c r="I75" s="5"/>
    </row>
    <row r="76" spans="1:10" x14ac:dyDescent="0.25">
      <c r="A76" s="5"/>
      <c r="B76" s="13" t="s">
        <v>272</v>
      </c>
      <c r="C76" s="30">
        <v>1</v>
      </c>
      <c r="D76" s="52" t="s">
        <v>5</v>
      </c>
      <c r="E76" s="52">
        <v>2</v>
      </c>
      <c r="F76" s="58" t="s">
        <v>630</v>
      </c>
      <c r="G76" s="14"/>
      <c r="H76" s="12" t="s">
        <v>331</v>
      </c>
      <c r="I76" s="5"/>
    </row>
    <row r="77" spans="1:10" x14ac:dyDescent="0.25">
      <c r="A77" s="5"/>
      <c r="B77" s="13" t="s">
        <v>138</v>
      </c>
      <c r="C77" s="30">
        <v>2</v>
      </c>
      <c r="D77" s="52" t="s">
        <v>5</v>
      </c>
      <c r="E77" s="52">
        <v>2</v>
      </c>
      <c r="F77" s="58" t="s">
        <v>630</v>
      </c>
      <c r="G77" s="14"/>
      <c r="H77" s="14" t="s">
        <v>334</v>
      </c>
      <c r="I77" s="5"/>
    </row>
    <row r="78" spans="1:10" x14ac:dyDescent="0.25">
      <c r="A78" s="5"/>
      <c r="B78" s="13" t="s">
        <v>333</v>
      </c>
      <c r="C78" s="31">
        <v>2</v>
      </c>
      <c r="D78" s="52" t="s">
        <v>5</v>
      </c>
      <c r="E78" s="52">
        <v>2</v>
      </c>
      <c r="F78" s="58" t="s">
        <v>630</v>
      </c>
      <c r="G78" s="18"/>
      <c r="H78" s="12" t="s">
        <v>335</v>
      </c>
      <c r="I78" s="5"/>
    </row>
    <row r="79" spans="1:10" x14ac:dyDescent="0.25">
      <c r="A79" s="5"/>
      <c r="B79" s="16" t="s">
        <v>336</v>
      </c>
      <c r="C79" s="31">
        <v>1</v>
      </c>
      <c r="D79" s="52" t="s">
        <v>5</v>
      </c>
      <c r="E79" s="52">
        <v>2</v>
      </c>
      <c r="F79" s="58" t="s">
        <v>630</v>
      </c>
      <c r="G79" s="15"/>
      <c r="H79" s="15" t="s">
        <v>337</v>
      </c>
      <c r="I79" s="5"/>
    </row>
    <row r="80" spans="1:10" x14ac:dyDescent="0.25">
      <c r="A80" s="5"/>
      <c r="B80" s="16" t="s">
        <v>341</v>
      </c>
      <c r="C80" s="31">
        <v>15</v>
      </c>
      <c r="D80" s="52" t="s">
        <v>5</v>
      </c>
      <c r="E80" s="52">
        <v>2</v>
      </c>
      <c r="F80" s="58" t="s">
        <v>630</v>
      </c>
      <c r="G80" s="15"/>
      <c r="H80" s="15"/>
      <c r="I80" s="5"/>
    </row>
    <row r="81" spans="1:10" x14ac:dyDescent="0.25">
      <c r="A81" s="5"/>
      <c r="B81" s="17" t="s">
        <v>340</v>
      </c>
      <c r="C81" s="31">
        <v>4</v>
      </c>
      <c r="D81" s="52" t="s">
        <v>5</v>
      </c>
      <c r="E81" s="52">
        <v>2</v>
      </c>
      <c r="F81" s="58" t="s">
        <v>630</v>
      </c>
      <c r="G81" s="14"/>
      <c r="H81" s="14"/>
      <c r="I81" s="5"/>
    </row>
    <row r="82" spans="1:10" ht="15.75" thickBot="1" x14ac:dyDescent="0.3">
      <c r="A82" s="5"/>
      <c r="B82" s="72" t="s">
        <v>288</v>
      </c>
      <c r="C82" s="73">
        <v>150</v>
      </c>
      <c r="D82" s="52" t="s">
        <v>5</v>
      </c>
      <c r="E82" s="52">
        <v>2</v>
      </c>
      <c r="F82" s="58" t="s">
        <v>630</v>
      </c>
      <c r="G82" s="74"/>
      <c r="H82" s="66"/>
      <c r="I82" s="56"/>
    </row>
    <row r="83" spans="1:10" ht="15.75" thickBot="1" x14ac:dyDescent="0.3">
      <c r="A83" s="45"/>
      <c r="B83" s="132" t="s">
        <v>109</v>
      </c>
      <c r="C83" s="133"/>
      <c r="D83" s="133"/>
      <c r="E83" s="133"/>
      <c r="F83" s="133"/>
      <c r="G83" s="133"/>
      <c r="H83" s="133"/>
      <c r="I83" s="134"/>
      <c r="J83" t="s">
        <v>343</v>
      </c>
    </row>
    <row r="84" spans="1:10" x14ac:dyDescent="0.25">
      <c r="A84" s="5"/>
      <c r="B84" s="51" t="s">
        <v>17</v>
      </c>
      <c r="C84" s="75">
        <v>1</v>
      </c>
      <c r="D84" s="52" t="s">
        <v>5</v>
      </c>
      <c r="E84" s="52">
        <v>2</v>
      </c>
      <c r="F84" s="58" t="s">
        <v>631</v>
      </c>
      <c r="G84" s="76"/>
      <c r="H84" s="77" t="s">
        <v>344</v>
      </c>
      <c r="I84" s="53"/>
    </row>
    <row r="85" spans="1:10" x14ac:dyDescent="0.25">
      <c r="A85" s="5"/>
      <c r="B85" s="7" t="s">
        <v>11</v>
      </c>
      <c r="C85" s="33">
        <v>1</v>
      </c>
      <c r="D85" s="8" t="s">
        <v>5</v>
      </c>
      <c r="E85" s="8">
        <v>2</v>
      </c>
      <c r="F85" s="58" t="s">
        <v>631</v>
      </c>
      <c r="G85" s="8"/>
      <c r="H85" s="8"/>
      <c r="I85" s="5"/>
    </row>
    <row r="86" spans="1:10" x14ac:dyDescent="0.25">
      <c r="A86" s="5"/>
      <c r="B86" s="7" t="s">
        <v>12</v>
      </c>
      <c r="C86" s="8">
        <v>6</v>
      </c>
      <c r="D86" s="8" t="s">
        <v>5</v>
      </c>
      <c r="E86" s="8">
        <v>2</v>
      </c>
      <c r="F86" s="58" t="s">
        <v>631</v>
      </c>
      <c r="G86" s="8"/>
      <c r="H86" s="8"/>
      <c r="I86" s="5"/>
    </row>
    <row r="87" spans="1:10" x14ac:dyDescent="0.25">
      <c r="A87" s="5"/>
      <c r="B87" s="7" t="s">
        <v>345</v>
      </c>
      <c r="C87" s="8">
        <v>4</v>
      </c>
      <c r="D87" s="8" t="s">
        <v>5</v>
      </c>
      <c r="E87" s="8">
        <v>2</v>
      </c>
      <c r="F87" s="58" t="s">
        <v>631</v>
      </c>
      <c r="G87" s="8"/>
      <c r="H87" s="8" t="s">
        <v>346</v>
      </c>
      <c r="I87" s="5"/>
    </row>
    <row r="88" spans="1:10" x14ac:dyDescent="0.25">
      <c r="A88" s="5"/>
      <c r="B88" s="7" t="s">
        <v>347</v>
      </c>
      <c r="C88" s="8">
        <v>1</v>
      </c>
      <c r="D88" s="8" t="s">
        <v>5</v>
      </c>
      <c r="E88" s="8">
        <v>2</v>
      </c>
      <c r="F88" s="58" t="s">
        <v>631</v>
      </c>
      <c r="G88" s="8"/>
      <c r="H88" s="8" t="s">
        <v>25</v>
      </c>
      <c r="I88" s="5"/>
    </row>
    <row r="89" spans="1:10" x14ac:dyDescent="0.25">
      <c r="A89" s="5"/>
      <c r="B89" s="7" t="s">
        <v>348</v>
      </c>
      <c r="C89" s="8">
        <v>1</v>
      </c>
      <c r="D89" s="8" t="s">
        <v>5</v>
      </c>
      <c r="E89" s="8">
        <v>2</v>
      </c>
      <c r="F89" s="58" t="s">
        <v>631</v>
      </c>
      <c r="G89" s="8"/>
      <c r="H89" s="8" t="s">
        <v>349</v>
      </c>
      <c r="I89" s="5"/>
    </row>
    <row r="90" spans="1:10" x14ac:dyDescent="0.25">
      <c r="A90" s="5"/>
      <c r="B90" s="7" t="s">
        <v>350</v>
      </c>
      <c r="C90" s="8">
        <v>1</v>
      </c>
      <c r="D90" s="8" t="s">
        <v>5</v>
      </c>
      <c r="E90" s="8">
        <v>2</v>
      </c>
      <c r="F90" s="58" t="s">
        <v>631</v>
      </c>
      <c r="G90" s="8"/>
      <c r="H90" s="8"/>
      <c r="I90" s="5"/>
    </row>
    <row r="91" spans="1:10" x14ac:dyDescent="0.25">
      <c r="A91" s="5"/>
      <c r="B91" s="7" t="s">
        <v>129</v>
      </c>
      <c r="C91" s="8">
        <v>1</v>
      </c>
      <c r="D91" s="8" t="s">
        <v>5</v>
      </c>
      <c r="E91" s="8">
        <v>2</v>
      </c>
      <c r="F91" s="58" t="s">
        <v>631</v>
      </c>
      <c r="G91" s="8"/>
      <c r="H91" s="8" t="s">
        <v>351</v>
      </c>
      <c r="I91" s="5"/>
    </row>
    <row r="92" spans="1:10" x14ac:dyDescent="0.25">
      <c r="A92" s="5"/>
      <c r="B92" s="7" t="s">
        <v>316</v>
      </c>
      <c r="C92" s="8">
        <v>2</v>
      </c>
      <c r="D92" s="8" t="s">
        <v>5</v>
      </c>
      <c r="E92" s="8">
        <v>2</v>
      </c>
      <c r="F92" s="58" t="s">
        <v>631</v>
      </c>
      <c r="G92" s="8"/>
      <c r="H92" s="8" t="s">
        <v>351</v>
      </c>
      <c r="I92" s="5"/>
    </row>
    <row r="93" spans="1:10" x14ac:dyDescent="0.25">
      <c r="A93" s="5"/>
      <c r="B93" s="7" t="s">
        <v>285</v>
      </c>
      <c r="C93" s="8">
        <v>1</v>
      </c>
      <c r="D93" s="8" t="s">
        <v>5</v>
      </c>
      <c r="E93" s="8">
        <v>2</v>
      </c>
      <c r="F93" s="58" t="s">
        <v>631</v>
      </c>
      <c r="G93" s="8"/>
      <c r="H93" s="8" t="s">
        <v>351</v>
      </c>
      <c r="I93" s="5"/>
    </row>
    <row r="94" spans="1:10" x14ac:dyDescent="0.25">
      <c r="A94" s="5"/>
      <c r="B94" s="7" t="s">
        <v>294</v>
      </c>
      <c r="C94" s="8">
        <v>1</v>
      </c>
      <c r="D94" s="8" t="s">
        <v>5</v>
      </c>
      <c r="E94" s="8">
        <v>2</v>
      </c>
      <c r="F94" s="58" t="s">
        <v>631</v>
      </c>
      <c r="G94" s="8"/>
      <c r="H94" s="8"/>
      <c r="I94" s="5"/>
    </row>
    <row r="95" spans="1:10" x14ac:dyDescent="0.25">
      <c r="A95" s="5"/>
      <c r="B95" s="7" t="s">
        <v>352</v>
      </c>
      <c r="C95" s="8">
        <v>2</v>
      </c>
      <c r="D95" s="8" t="s">
        <v>5</v>
      </c>
      <c r="E95" s="8">
        <v>2</v>
      </c>
      <c r="F95" s="58" t="s">
        <v>631</v>
      </c>
      <c r="G95" s="8"/>
      <c r="H95" s="8"/>
      <c r="I95" s="5"/>
    </row>
    <row r="96" spans="1:10" ht="15.75" thickBot="1" x14ac:dyDescent="0.3">
      <c r="A96" s="5"/>
      <c r="B96" s="7" t="s">
        <v>288</v>
      </c>
      <c r="C96" s="8">
        <v>5</v>
      </c>
      <c r="D96" s="8" t="s">
        <v>5</v>
      </c>
      <c r="E96" s="8">
        <v>2</v>
      </c>
      <c r="F96" s="58" t="s">
        <v>631</v>
      </c>
      <c r="G96" s="12"/>
      <c r="H96" s="8"/>
      <c r="I96" s="5"/>
    </row>
    <row r="97" spans="1:9" ht="15.75" thickBot="1" x14ac:dyDescent="0.3">
      <c r="A97" s="5"/>
      <c r="B97" s="135" t="s">
        <v>214</v>
      </c>
      <c r="C97" s="136"/>
      <c r="D97" s="136"/>
      <c r="E97" s="136"/>
      <c r="F97" s="136"/>
      <c r="G97" s="136"/>
      <c r="H97" s="136"/>
      <c r="I97" s="137"/>
    </row>
    <row r="98" spans="1:9" x14ac:dyDescent="0.25">
      <c r="A98" s="5"/>
      <c r="B98" s="7" t="s">
        <v>353</v>
      </c>
      <c r="C98" s="8">
        <v>1</v>
      </c>
      <c r="D98" s="8" t="s">
        <v>5</v>
      </c>
      <c r="E98" s="8">
        <v>2</v>
      </c>
      <c r="F98" s="35" t="s">
        <v>633</v>
      </c>
      <c r="G98" s="12"/>
      <c r="H98" s="8" t="s">
        <v>354</v>
      </c>
      <c r="I98" s="5"/>
    </row>
    <row r="99" spans="1:9" x14ac:dyDescent="0.25">
      <c r="A99" s="5"/>
      <c r="B99" s="7" t="s">
        <v>353</v>
      </c>
      <c r="C99" s="8">
        <v>1</v>
      </c>
      <c r="D99" s="8" t="s">
        <v>5</v>
      </c>
      <c r="E99" s="8">
        <v>2</v>
      </c>
      <c r="F99" s="35" t="s">
        <v>633</v>
      </c>
      <c r="G99" s="12"/>
      <c r="H99" s="8" t="s">
        <v>356</v>
      </c>
      <c r="I99" s="5"/>
    </row>
    <row r="100" spans="1:9" x14ac:dyDescent="0.25">
      <c r="A100" s="5"/>
      <c r="B100" s="7" t="s">
        <v>203</v>
      </c>
      <c r="C100" s="8">
        <v>30</v>
      </c>
      <c r="D100" s="8" t="s">
        <v>5</v>
      </c>
      <c r="E100" s="8">
        <v>2</v>
      </c>
      <c r="F100" s="35" t="s">
        <v>633</v>
      </c>
      <c r="G100" s="12"/>
      <c r="H100" s="8"/>
      <c r="I100" s="5"/>
    </row>
    <row r="101" spans="1:9" x14ac:dyDescent="0.25">
      <c r="A101" s="5"/>
      <c r="B101" s="7" t="s">
        <v>45</v>
      </c>
      <c r="C101" s="8">
        <v>1</v>
      </c>
      <c r="D101" s="8" t="s">
        <v>5</v>
      </c>
      <c r="E101" s="8">
        <v>2</v>
      </c>
      <c r="F101" s="35" t="s">
        <v>633</v>
      </c>
      <c r="G101" s="12"/>
      <c r="H101" s="8"/>
      <c r="I101" s="5"/>
    </row>
    <row r="102" spans="1:9" x14ac:dyDescent="0.25">
      <c r="A102" s="5"/>
      <c r="B102" s="7" t="s">
        <v>105</v>
      </c>
      <c r="C102" s="8">
        <v>1</v>
      </c>
      <c r="D102" s="8" t="s">
        <v>5</v>
      </c>
      <c r="E102" s="8">
        <v>2</v>
      </c>
      <c r="F102" s="35" t="s">
        <v>633</v>
      </c>
      <c r="G102" s="12"/>
      <c r="H102" s="8"/>
      <c r="I102" s="5"/>
    </row>
    <row r="103" spans="1:9" x14ac:dyDescent="0.25">
      <c r="A103" s="5"/>
      <c r="B103" s="7" t="s">
        <v>285</v>
      </c>
      <c r="C103" s="8">
        <v>2</v>
      </c>
      <c r="D103" s="8" t="s">
        <v>5</v>
      </c>
      <c r="E103" s="8">
        <v>2</v>
      </c>
      <c r="F103" s="35" t="s">
        <v>633</v>
      </c>
      <c r="G103" s="12"/>
      <c r="H103" s="8" t="s">
        <v>355</v>
      </c>
      <c r="I103" s="5"/>
    </row>
    <row r="104" spans="1:9" x14ac:dyDescent="0.25">
      <c r="A104" s="5"/>
      <c r="B104" s="7" t="s">
        <v>52</v>
      </c>
      <c r="C104" s="8">
        <v>1</v>
      </c>
      <c r="D104" s="8" t="s">
        <v>5</v>
      </c>
      <c r="E104" s="8">
        <v>2</v>
      </c>
      <c r="F104" s="35" t="s">
        <v>633</v>
      </c>
      <c r="G104" s="12"/>
      <c r="H104" s="8" t="s">
        <v>325</v>
      </c>
      <c r="I104" s="5"/>
    </row>
    <row r="105" spans="1:9" x14ac:dyDescent="0.25">
      <c r="A105" s="5"/>
      <c r="B105" s="7" t="s">
        <v>12</v>
      </c>
      <c r="C105" s="8">
        <v>2</v>
      </c>
      <c r="D105" s="8" t="s">
        <v>5</v>
      </c>
      <c r="E105" s="8">
        <v>2</v>
      </c>
      <c r="F105" s="35" t="s">
        <v>633</v>
      </c>
      <c r="G105" s="12"/>
      <c r="H105" s="8"/>
      <c r="I105" s="5"/>
    </row>
    <row r="106" spans="1:9" x14ac:dyDescent="0.25">
      <c r="A106" s="5"/>
      <c r="B106" s="7" t="s">
        <v>357</v>
      </c>
      <c r="C106" s="8">
        <v>1</v>
      </c>
      <c r="D106" s="8" t="s">
        <v>5</v>
      </c>
      <c r="E106" s="8">
        <v>2</v>
      </c>
      <c r="F106" s="35" t="s">
        <v>633</v>
      </c>
      <c r="G106" s="12"/>
      <c r="H106" s="8"/>
      <c r="I106" s="5"/>
    </row>
    <row r="107" spans="1:9" x14ac:dyDescent="0.25">
      <c r="A107" s="5"/>
      <c r="B107" s="7" t="s">
        <v>358</v>
      </c>
      <c r="C107" s="8">
        <v>1</v>
      </c>
      <c r="D107" s="8" t="s">
        <v>5</v>
      </c>
      <c r="E107" s="8">
        <v>2</v>
      </c>
      <c r="F107" s="35" t="s">
        <v>633</v>
      </c>
      <c r="G107" s="12"/>
      <c r="H107" s="8" t="s">
        <v>359</v>
      </c>
      <c r="I107" s="5"/>
    </row>
    <row r="108" spans="1:9" x14ac:dyDescent="0.25">
      <c r="A108" s="5"/>
      <c r="B108" s="7" t="s">
        <v>398</v>
      </c>
      <c r="C108" s="8">
        <v>1</v>
      </c>
      <c r="D108" s="8" t="s">
        <v>5</v>
      </c>
      <c r="E108" s="8">
        <v>2</v>
      </c>
      <c r="F108" s="35" t="s">
        <v>633</v>
      </c>
      <c r="G108" s="12"/>
      <c r="H108" s="8" t="s">
        <v>361</v>
      </c>
      <c r="I108" s="5"/>
    </row>
    <row r="109" spans="1:9" x14ac:dyDescent="0.25">
      <c r="A109" s="5"/>
      <c r="B109" s="7" t="s">
        <v>272</v>
      </c>
      <c r="C109" s="8">
        <v>1</v>
      </c>
      <c r="D109" s="8" t="s">
        <v>5</v>
      </c>
      <c r="E109" s="8">
        <v>2</v>
      </c>
      <c r="F109" s="35" t="s">
        <v>633</v>
      </c>
      <c r="G109" s="12"/>
      <c r="H109" s="8" t="s">
        <v>360</v>
      </c>
      <c r="I109" s="5"/>
    </row>
    <row r="110" spans="1:9" x14ac:dyDescent="0.25">
      <c r="A110" s="5"/>
      <c r="B110" s="7" t="s">
        <v>362</v>
      </c>
      <c r="C110" s="8">
        <v>40</v>
      </c>
      <c r="D110" s="8" t="s">
        <v>5</v>
      </c>
      <c r="E110" s="8">
        <v>2</v>
      </c>
      <c r="F110" s="35" t="s">
        <v>633</v>
      </c>
      <c r="G110" s="12"/>
      <c r="H110" s="8"/>
      <c r="I110" s="5"/>
    </row>
    <row r="111" spans="1:9" ht="15.75" thickBot="1" x14ac:dyDescent="0.3">
      <c r="A111" s="5"/>
      <c r="B111" s="54" t="s">
        <v>310</v>
      </c>
      <c r="C111" s="55">
        <v>1</v>
      </c>
      <c r="D111" s="55" t="s">
        <v>5</v>
      </c>
      <c r="E111" s="55">
        <v>2</v>
      </c>
      <c r="F111" s="35" t="s">
        <v>633</v>
      </c>
      <c r="G111" s="66"/>
      <c r="H111" s="55"/>
      <c r="I111" s="56"/>
    </row>
    <row r="112" spans="1:9" ht="15.75" thickBot="1" x14ac:dyDescent="0.3">
      <c r="A112" s="45"/>
      <c r="B112" s="135" t="s">
        <v>363</v>
      </c>
      <c r="C112" s="136"/>
      <c r="D112" s="136"/>
      <c r="E112" s="136"/>
      <c r="F112" s="136"/>
      <c r="G112" s="136"/>
      <c r="H112" s="136"/>
      <c r="I112" s="137"/>
    </row>
    <row r="113" spans="1:9" x14ac:dyDescent="0.25">
      <c r="A113" s="5"/>
      <c r="B113" s="51" t="s">
        <v>365</v>
      </c>
      <c r="C113" s="52">
        <v>1</v>
      </c>
      <c r="D113" s="52" t="s">
        <v>5</v>
      </c>
      <c r="E113" s="52">
        <v>2</v>
      </c>
      <c r="F113" s="35" t="s">
        <v>633</v>
      </c>
      <c r="G113" s="77"/>
      <c r="H113" s="52" t="s">
        <v>364</v>
      </c>
      <c r="I113" s="53"/>
    </row>
    <row r="114" spans="1:9" x14ac:dyDescent="0.25">
      <c r="A114" s="5"/>
      <c r="B114" s="7" t="s">
        <v>285</v>
      </c>
      <c r="C114" s="8">
        <v>2</v>
      </c>
      <c r="D114" s="8" t="s">
        <v>5</v>
      </c>
      <c r="E114" s="8">
        <v>2</v>
      </c>
      <c r="F114" s="35" t="s">
        <v>633</v>
      </c>
      <c r="G114" s="12"/>
      <c r="H114" s="8" t="s">
        <v>366</v>
      </c>
      <c r="I114" s="5"/>
    </row>
    <row r="115" spans="1:9" x14ac:dyDescent="0.25">
      <c r="A115" s="5"/>
      <c r="B115" s="7" t="s">
        <v>367</v>
      </c>
      <c r="C115" s="8">
        <v>9</v>
      </c>
      <c r="D115" s="8" t="s">
        <v>5</v>
      </c>
      <c r="E115" s="8">
        <v>2</v>
      </c>
      <c r="F115" s="35" t="s">
        <v>633</v>
      </c>
      <c r="G115" s="12"/>
      <c r="H115" s="8" t="s">
        <v>368</v>
      </c>
      <c r="I115" s="5"/>
    </row>
    <row r="116" spans="1:9" x14ac:dyDescent="0.25">
      <c r="A116" s="5"/>
      <c r="B116" s="7" t="s">
        <v>369</v>
      </c>
      <c r="C116" s="8">
        <v>19</v>
      </c>
      <c r="D116" s="8" t="s">
        <v>5</v>
      </c>
      <c r="E116" s="8">
        <v>2</v>
      </c>
      <c r="F116" s="35" t="s">
        <v>633</v>
      </c>
      <c r="G116" s="12"/>
      <c r="H116" s="8" t="s">
        <v>370</v>
      </c>
      <c r="I116" s="5"/>
    </row>
    <row r="117" spans="1:9" x14ac:dyDescent="0.25">
      <c r="A117" s="5"/>
      <c r="B117" s="7" t="s">
        <v>316</v>
      </c>
      <c r="C117" s="8">
        <v>3</v>
      </c>
      <c r="D117" s="8" t="s">
        <v>5</v>
      </c>
      <c r="E117" s="8">
        <v>2</v>
      </c>
      <c r="F117" s="35" t="s">
        <v>633</v>
      </c>
      <c r="G117" s="12"/>
      <c r="H117" s="8" t="s">
        <v>371</v>
      </c>
      <c r="I117" s="5"/>
    </row>
    <row r="118" spans="1:9" x14ac:dyDescent="0.25">
      <c r="A118" s="5"/>
      <c r="B118" s="7" t="s">
        <v>316</v>
      </c>
      <c r="C118" s="8">
        <v>4</v>
      </c>
      <c r="D118" s="8" t="s">
        <v>5</v>
      </c>
      <c r="E118" s="8">
        <v>2</v>
      </c>
      <c r="F118" s="35" t="s">
        <v>633</v>
      </c>
      <c r="G118" s="12"/>
      <c r="H118" s="8" t="s">
        <v>372</v>
      </c>
      <c r="I118" s="5"/>
    </row>
    <row r="119" spans="1:9" x14ac:dyDescent="0.25">
      <c r="A119" s="5"/>
      <c r="B119" s="7" t="s">
        <v>373</v>
      </c>
      <c r="C119" s="8">
        <v>3</v>
      </c>
      <c r="D119" s="8" t="s">
        <v>5</v>
      </c>
      <c r="E119" s="8">
        <v>2</v>
      </c>
      <c r="F119" s="35" t="s">
        <v>633</v>
      </c>
      <c r="G119" s="12"/>
      <c r="H119" s="8" t="s">
        <v>374</v>
      </c>
      <c r="I119" s="5"/>
    </row>
    <row r="120" spans="1:9" x14ac:dyDescent="0.25">
      <c r="A120" s="5"/>
      <c r="B120" s="7" t="s">
        <v>75</v>
      </c>
      <c r="C120" s="8">
        <v>1</v>
      </c>
      <c r="D120" s="8" t="s">
        <v>5</v>
      </c>
      <c r="E120" s="8">
        <v>2</v>
      </c>
      <c r="F120" s="35" t="s">
        <v>633</v>
      </c>
      <c r="G120" s="12"/>
      <c r="H120" s="8" t="s">
        <v>375</v>
      </c>
      <c r="I120" s="5"/>
    </row>
    <row r="121" spans="1:9" x14ac:dyDescent="0.25">
      <c r="A121" s="5"/>
      <c r="B121" s="7" t="s">
        <v>376</v>
      </c>
      <c r="C121" s="8">
        <v>3</v>
      </c>
      <c r="D121" s="8" t="s">
        <v>5</v>
      </c>
      <c r="E121" s="8">
        <v>2</v>
      </c>
      <c r="F121" s="35" t="s">
        <v>633</v>
      </c>
      <c r="G121" s="12"/>
      <c r="H121" s="8" t="s">
        <v>377</v>
      </c>
      <c r="I121" s="5"/>
    </row>
    <row r="122" spans="1:9" x14ac:dyDescent="0.25">
      <c r="A122" s="5"/>
      <c r="B122" s="7" t="s">
        <v>376</v>
      </c>
      <c r="C122" s="8">
        <v>1</v>
      </c>
      <c r="D122" s="8" t="s">
        <v>5</v>
      </c>
      <c r="E122" s="8">
        <v>2</v>
      </c>
      <c r="F122" s="35" t="s">
        <v>633</v>
      </c>
      <c r="G122" s="8"/>
      <c r="H122" s="8" t="s">
        <v>327</v>
      </c>
      <c r="I122" s="5"/>
    </row>
    <row r="123" spans="1:9" x14ac:dyDescent="0.25">
      <c r="A123" s="5"/>
      <c r="B123" s="7" t="s">
        <v>378</v>
      </c>
      <c r="C123" s="8">
        <v>1</v>
      </c>
      <c r="D123" s="8" t="s">
        <v>5</v>
      </c>
      <c r="E123" s="8">
        <v>2</v>
      </c>
      <c r="F123" s="35" t="s">
        <v>633</v>
      </c>
      <c r="G123" s="8"/>
      <c r="H123" s="8"/>
      <c r="I123" s="5"/>
    </row>
    <row r="124" spans="1:9" x14ac:dyDescent="0.25">
      <c r="A124" s="5"/>
      <c r="B124" s="7" t="s">
        <v>379</v>
      </c>
      <c r="C124" s="8">
        <v>1</v>
      </c>
      <c r="D124" s="8" t="s">
        <v>5</v>
      </c>
      <c r="E124" s="8">
        <v>2</v>
      </c>
      <c r="F124" s="35" t="s">
        <v>633</v>
      </c>
      <c r="G124" s="8"/>
      <c r="H124" s="8"/>
      <c r="I124" s="5"/>
    </row>
    <row r="125" spans="1:9" x14ac:dyDescent="0.25">
      <c r="A125" s="5"/>
      <c r="B125" s="7" t="s">
        <v>380</v>
      </c>
      <c r="C125" s="8">
        <v>54</v>
      </c>
      <c r="D125" s="8" t="s">
        <v>5</v>
      </c>
      <c r="E125" s="8">
        <v>2</v>
      </c>
      <c r="F125" s="35" t="s">
        <v>633</v>
      </c>
      <c r="G125" s="8"/>
      <c r="H125" s="8"/>
      <c r="I125" s="5"/>
    </row>
    <row r="126" spans="1:9" x14ac:dyDescent="0.25">
      <c r="A126" s="5"/>
      <c r="B126" s="7" t="s">
        <v>127</v>
      </c>
      <c r="C126" s="8">
        <v>9</v>
      </c>
      <c r="D126" s="8" t="s">
        <v>5</v>
      </c>
      <c r="E126" s="8">
        <v>2</v>
      </c>
      <c r="F126" s="35" t="s">
        <v>633</v>
      </c>
      <c r="G126" s="8"/>
      <c r="H126" s="8"/>
      <c r="I126" s="5"/>
    </row>
    <row r="127" spans="1:9" x14ac:dyDescent="0.25">
      <c r="A127" s="5"/>
      <c r="B127" s="7" t="s">
        <v>381</v>
      </c>
      <c r="C127" s="8">
        <v>15</v>
      </c>
      <c r="D127" s="8" t="s">
        <v>5</v>
      </c>
      <c r="E127" s="8">
        <v>2</v>
      </c>
      <c r="F127" s="35" t="s">
        <v>633</v>
      </c>
      <c r="G127" s="8"/>
      <c r="H127" s="8"/>
      <c r="I127" s="5"/>
    </row>
    <row r="128" spans="1:9" x14ac:dyDescent="0.25">
      <c r="A128" s="5"/>
      <c r="B128" s="7" t="s">
        <v>275</v>
      </c>
      <c r="C128" s="8">
        <v>1</v>
      </c>
      <c r="D128" s="8" t="s">
        <v>5</v>
      </c>
      <c r="E128" s="8">
        <v>2</v>
      </c>
      <c r="F128" s="35" t="s">
        <v>633</v>
      </c>
      <c r="G128" s="8"/>
      <c r="H128" s="8"/>
      <c r="I128" s="5"/>
    </row>
    <row r="129" spans="1:9" x14ac:dyDescent="0.25">
      <c r="A129" s="5"/>
      <c r="B129" s="7" t="s">
        <v>362</v>
      </c>
      <c r="C129" s="8">
        <v>15</v>
      </c>
      <c r="D129" s="8" t="s">
        <v>5</v>
      </c>
      <c r="E129" s="8">
        <v>2</v>
      </c>
      <c r="F129" s="35" t="s">
        <v>633</v>
      </c>
      <c r="G129" s="8"/>
      <c r="H129" s="8"/>
      <c r="I129" s="5"/>
    </row>
    <row r="130" spans="1:9" x14ac:dyDescent="0.25">
      <c r="A130" s="22"/>
      <c r="B130" s="7" t="s">
        <v>382</v>
      </c>
      <c r="C130" s="8">
        <v>2</v>
      </c>
      <c r="D130" s="8" t="s">
        <v>5</v>
      </c>
      <c r="E130" s="8">
        <v>2</v>
      </c>
      <c r="F130" s="35" t="s">
        <v>633</v>
      </c>
      <c r="G130" s="8"/>
      <c r="H130" s="8" t="s">
        <v>383</v>
      </c>
      <c r="I130" s="5"/>
    </row>
    <row r="131" spans="1:9" x14ac:dyDescent="0.25">
      <c r="A131" s="5"/>
      <c r="B131" s="7" t="s">
        <v>385</v>
      </c>
      <c r="C131" s="8">
        <v>1</v>
      </c>
      <c r="D131" s="8" t="s">
        <v>5</v>
      </c>
      <c r="E131" s="8">
        <v>2</v>
      </c>
      <c r="F131" s="35" t="s">
        <v>633</v>
      </c>
      <c r="G131" s="8"/>
      <c r="H131" s="8" t="s">
        <v>384</v>
      </c>
      <c r="I131" s="5"/>
    </row>
    <row r="132" spans="1:9" x14ac:dyDescent="0.25">
      <c r="A132" s="5"/>
      <c r="B132" s="7" t="s">
        <v>386</v>
      </c>
      <c r="C132" s="8">
        <v>3</v>
      </c>
      <c r="D132" s="8" t="s">
        <v>5</v>
      </c>
      <c r="E132" s="8">
        <v>2</v>
      </c>
      <c r="F132" s="35" t="s">
        <v>633</v>
      </c>
      <c r="G132" s="8"/>
      <c r="H132" s="8"/>
      <c r="I132" s="5"/>
    </row>
    <row r="133" spans="1:9" ht="15.75" thickBot="1" x14ac:dyDescent="0.3">
      <c r="A133" s="5"/>
      <c r="B133" s="54" t="s">
        <v>387</v>
      </c>
      <c r="C133" s="55">
        <v>1</v>
      </c>
      <c r="D133" s="55" t="s">
        <v>5</v>
      </c>
      <c r="E133" s="55">
        <v>2</v>
      </c>
      <c r="F133" s="35" t="s">
        <v>633</v>
      </c>
      <c r="G133" s="55"/>
      <c r="H133" s="55"/>
      <c r="I133" s="56"/>
    </row>
    <row r="134" spans="1:9" ht="15.75" thickBot="1" x14ac:dyDescent="0.3">
      <c r="A134" s="45"/>
      <c r="B134" s="138" t="s">
        <v>635</v>
      </c>
      <c r="C134" s="139"/>
      <c r="D134" s="139"/>
      <c r="E134" s="139"/>
      <c r="F134" s="139"/>
      <c r="G134" s="139"/>
      <c r="H134" s="139"/>
      <c r="I134" s="140"/>
    </row>
    <row r="135" spans="1:9" ht="15.75" thickBot="1" x14ac:dyDescent="0.3">
      <c r="A135" s="45"/>
      <c r="B135" s="135" t="s">
        <v>388</v>
      </c>
      <c r="C135" s="136"/>
      <c r="D135" s="136"/>
      <c r="E135" s="136"/>
      <c r="F135" s="141"/>
      <c r="G135" s="136"/>
      <c r="H135" s="136"/>
      <c r="I135" s="137"/>
    </row>
    <row r="136" spans="1:9" x14ac:dyDescent="0.25">
      <c r="A136" s="5"/>
      <c r="B136" s="51" t="s">
        <v>16</v>
      </c>
      <c r="C136" s="52">
        <v>1</v>
      </c>
      <c r="D136" s="52" t="s">
        <v>5</v>
      </c>
      <c r="E136" s="52">
        <v>2</v>
      </c>
      <c r="F136" s="35" t="s">
        <v>388</v>
      </c>
      <c r="G136" s="52"/>
      <c r="H136" s="52" t="s">
        <v>389</v>
      </c>
      <c r="I136" s="53"/>
    </row>
    <row r="137" spans="1:9" x14ac:dyDescent="0.25">
      <c r="A137" s="5"/>
      <c r="B137" s="7" t="s">
        <v>12</v>
      </c>
      <c r="C137" s="8">
        <v>38</v>
      </c>
      <c r="D137" s="8" t="s">
        <v>5</v>
      </c>
      <c r="E137" s="8">
        <v>2</v>
      </c>
      <c r="F137" s="35" t="s">
        <v>388</v>
      </c>
      <c r="G137" s="8"/>
      <c r="H137" s="8"/>
      <c r="I137" s="5"/>
    </row>
    <row r="138" spans="1:9" x14ac:dyDescent="0.25">
      <c r="A138" s="5"/>
      <c r="B138" s="7" t="s">
        <v>390</v>
      </c>
      <c r="C138" s="8">
        <v>1</v>
      </c>
      <c r="D138" s="8" t="s">
        <v>5</v>
      </c>
      <c r="E138" s="8">
        <v>2</v>
      </c>
      <c r="F138" s="35" t="s">
        <v>388</v>
      </c>
      <c r="G138" s="8"/>
      <c r="H138" s="8"/>
      <c r="I138" s="5"/>
    </row>
    <row r="139" spans="1:9" x14ac:dyDescent="0.25">
      <c r="A139" s="5"/>
      <c r="B139" s="7" t="s">
        <v>392</v>
      </c>
      <c r="C139" s="8">
        <v>1</v>
      </c>
      <c r="D139" s="8" t="s">
        <v>5</v>
      </c>
      <c r="E139" s="8">
        <v>2</v>
      </c>
      <c r="F139" s="35" t="s">
        <v>388</v>
      </c>
      <c r="G139" s="8"/>
      <c r="H139" s="8"/>
      <c r="I139" s="5"/>
    </row>
    <row r="140" spans="1:9" x14ac:dyDescent="0.25">
      <c r="A140" s="5"/>
      <c r="B140" s="7" t="s">
        <v>391</v>
      </c>
      <c r="C140" s="8">
        <v>1</v>
      </c>
      <c r="D140" s="8" t="s">
        <v>5</v>
      </c>
      <c r="E140" s="8">
        <v>2</v>
      </c>
      <c r="F140" s="35" t="s">
        <v>388</v>
      </c>
      <c r="G140" s="8"/>
      <c r="H140" s="8"/>
      <c r="I140" s="5"/>
    </row>
    <row r="141" spans="1:9" x14ac:dyDescent="0.25">
      <c r="B141" s="7" t="s">
        <v>347</v>
      </c>
      <c r="C141" s="8">
        <v>1</v>
      </c>
      <c r="D141" s="8" t="s">
        <v>5</v>
      </c>
      <c r="E141" s="8">
        <v>2</v>
      </c>
      <c r="F141" s="35" t="s">
        <v>388</v>
      </c>
      <c r="G141" s="8"/>
      <c r="H141" s="8" t="s">
        <v>393</v>
      </c>
      <c r="I141" s="5"/>
    </row>
    <row r="142" spans="1:9" x14ac:dyDescent="0.25">
      <c r="B142" s="7" t="s">
        <v>394</v>
      </c>
      <c r="C142" s="8">
        <v>2</v>
      </c>
      <c r="D142" s="8" t="s">
        <v>5</v>
      </c>
      <c r="E142" s="8">
        <v>2</v>
      </c>
      <c r="F142" s="35" t="s">
        <v>388</v>
      </c>
      <c r="G142" s="8"/>
      <c r="H142" s="8"/>
      <c r="I142" s="5"/>
    </row>
    <row r="143" spans="1:9" x14ac:dyDescent="0.25">
      <c r="B143" s="7" t="s">
        <v>395</v>
      </c>
      <c r="C143" s="8">
        <v>1</v>
      </c>
      <c r="D143" s="8" t="s">
        <v>5</v>
      </c>
      <c r="E143" s="8">
        <v>2</v>
      </c>
      <c r="F143" s="35" t="s">
        <v>388</v>
      </c>
      <c r="G143" s="8"/>
      <c r="H143" s="8"/>
      <c r="I143" s="5"/>
    </row>
    <row r="144" spans="1:9" x14ac:dyDescent="0.25">
      <c r="B144" s="7" t="s">
        <v>396</v>
      </c>
      <c r="C144" s="8">
        <v>3</v>
      </c>
      <c r="D144" s="8" t="s">
        <v>5</v>
      </c>
      <c r="E144" s="8">
        <v>2</v>
      </c>
      <c r="F144" s="35" t="s">
        <v>388</v>
      </c>
      <c r="G144" s="8"/>
      <c r="H144" s="8" t="s">
        <v>397</v>
      </c>
      <c r="I144" s="5"/>
    </row>
    <row r="145" spans="2:10" x14ac:dyDescent="0.25">
      <c r="B145" s="7" t="s">
        <v>386</v>
      </c>
      <c r="C145" s="8">
        <v>1</v>
      </c>
      <c r="D145" s="8" t="s">
        <v>5</v>
      </c>
      <c r="E145" s="8">
        <v>2</v>
      </c>
      <c r="F145" s="35" t="s">
        <v>388</v>
      </c>
      <c r="G145" s="8"/>
      <c r="H145" s="8"/>
      <c r="I145" s="5"/>
    </row>
    <row r="146" spans="2:10" x14ac:dyDescent="0.25">
      <c r="B146" s="7" t="s">
        <v>399</v>
      </c>
      <c r="C146" s="8">
        <v>1</v>
      </c>
      <c r="D146" s="8" t="s">
        <v>5</v>
      </c>
      <c r="E146" s="8">
        <v>2</v>
      </c>
      <c r="F146" s="35" t="s">
        <v>388</v>
      </c>
      <c r="G146" s="8"/>
      <c r="H146" s="8"/>
      <c r="I146" s="5"/>
    </row>
    <row r="147" spans="2:10" x14ac:dyDescent="0.25">
      <c r="B147" s="54" t="s">
        <v>105</v>
      </c>
      <c r="C147" s="55">
        <v>1</v>
      </c>
      <c r="D147" s="55" t="s">
        <v>5</v>
      </c>
      <c r="E147" s="55">
        <v>2</v>
      </c>
      <c r="F147" s="35" t="s">
        <v>388</v>
      </c>
      <c r="G147" s="55"/>
      <c r="H147" s="55"/>
      <c r="I147" s="56"/>
    </row>
    <row r="148" spans="2:10" ht="15.75" thickBot="1" x14ac:dyDescent="0.3">
      <c r="B148" s="71" t="s">
        <v>401</v>
      </c>
      <c r="C148" s="55">
        <v>5</v>
      </c>
      <c r="D148" s="55" t="s">
        <v>5</v>
      </c>
      <c r="E148" s="55">
        <v>2</v>
      </c>
      <c r="F148" s="65" t="s">
        <v>388</v>
      </c>
      <c r="G148" s="55"/>
      <c r="H148" s="55"/>
      <c r="I148" s="56"/>
    </row>
    <row r="149" spans="2:10" ht="15.75" thickBot="1" x14ac:dyDescent="0.3">
      <c r="B149" s="135" t="s">
        <v>400</v>
      </c>
      <c r="C149" s="136"/>
      <c r="D149" s="136"/>
      <c r="E149" s="136"/>
      <c r="F149" s="136"/>
      <c r="G149" s="136"/>
      <c r="H149" s="136"/>
      <c r="I149" s="137"/>
    </row>
    <row r="150" spans="2:10" x14ac:dyDescent="0.25">
      <c r="B150" s="51" t="s">
        <v>52</v>
      </c>
      <c r="C150" s="52">
        <v>1</v>
      </c>
      <c r="D150" s="52" t="s">
        <v>5</v>
      </c>
      <c r="E150" s="52">
        <v>2</v>
      </c>
      <c r="F150" s="58" t="s">
        <v>634</v>
      </c>
      <c r="G150" s="52"/>
      <c r="H150" s="52"/>
      <c r="I150" s="53"/>
    </row>
    <row r="151" spans="2:10" x14ac:dyDescent="0.25">
      <c r="B151" s="7" t="s">
        <v>271</v>
      </c>
      <c r="C151" s="8">
        <v>2</v>
      </c>
      <c r="D151" s="8" t="s">
        <v>5</v>
      </c>
      <c r="E151" s="8">
        <v>2</v>
      </c>
      <c r="F151" s="58" t="s">
        <v>634</v>
      </c>
      <c r="G151" s="8"/>
      <c r="H151" s="8" t="s">
        <v>325</v>
      </c>
      <c r="I151" s="5"/>
    </row>
    <row r="152" spans="2:10" x14ac:dyDescent="0.25">
      <c r="B152" s="7" t="s">
        <v>273</v>
      </c>
      <c r="C152" s="8">
        <v>1</v>
      </c>
      <c r="D152" s="8" t="s">
        <v>5</v>
      </c>
      <c r="E152" s="8">
        <v>2</v>
      </c>
      <c r="F152" s="58" t="s">
        <v>634</v>
      </c>
      <c r="G152" s="8"/>
      <c r="H152" s="8" t="s">
        <v>402</v>
      </c>
      <c r="I152" s="5"/>
    </row>
    <row r="153" spans="2:10" x14ac:dyDescent="0.25">
      <c r="B153" s="7" t="s">
        <v>274</v>
      </c>
      <c r="C153" s="8">
        <v>3</v>
      </c>
      <c r="D153" s="8" t="s">
        <v>5</v>
      </c>
      <c r="E153" s="8">
        <v>2</v>
      </c>
      <c r="F153" s="58" t="s">
        <v>634</v>
      </c>
      <c r="G153" s="8"/>
      <c r="H153" s="8" t="s">
        <v>403</v>
      </c>
      <c r="I153" s="5"/>
    </row>
    <row r="154" spans="2:10" x14ac:dyDescent="0.25">
      <c r="B154" s="7" t="s">
        <v>36</v>
      </c>
      <c r="C154" s="8">
        <v>1</v>
      </c>
      <c r="D154" s="8" t="s">
        <v>5</v>
      </c>
      <c r="E154" s="8">
        <v>2</v>
      </c>
      <c r="F154" s="58" t="s">
        <v>634</v>
      </c>
      <c r="G154" s="8"/>
      <c r="H154" s="8"/>
      <c r="I154" s="5"/>
    </row>
    <row r="155" spans="2:10" x14ac:dyDescent="0.25">
      <c r="B155" s="7" t="s">
        <v>275</v>
      </c>
      <c r="C155" s="8">
        <v>1</v>
      </c>
      <c r="D155" s="8" t="s">
        <v>5</v>
      </c>
      <c r="E155" s="8">
        <v>2</v>
      </c>
      <c r="F155" s="58" t="s">
        <v>634</v>
      </c>
      <c r="G155" s="8"/>
      <c r="H155" s="8"/>
      <c r="I155" s="5"/>
    </row>
    <row r="156" spans="2:10" ht="15.75" thickBot="1" x14ac:dyDescent="0.3">
      <c r="B156" s="54" t="s">
        <v>32</v>
      </c>
      <c r="C156" s="55">
        <v>1</v>
      </c>
      <c r="D156" s="55" t="s">
        <v>5</v>
      </c>
      <c r="E156" s="55">
        <v>2</v>
      </c>
      <c r="F156" s="58" t="s">
        <v>634</v>
      </c>
      <c r="G156" s="55"/>
      <c r="H156" s="55" t="s">
        <v>404</v>
      </c>
      <c r="I156" s="56"/>
    </row>
    <row r="157" spans="2:10" ht="15.75" thickBot="1" x14ac:dyDescent="0.3">
      <c r="B157" s="132" t="s">
        <v>109</v>
      </c>
      <c r="C157" s="133"/>
      <c r="D157" s="133"/>
      <c r="E157" s="133"/>
      <c r="F157" s="133"/>
      <c r="G157" s="133"/>
      <c r="H157" s="133"/>
      <c r="I157" s="134"/>
      <c r="J157" t="s">
        <v>409</v>
      </c>
    </row>
    <row r="158" spans="2:10" x14ac:dyDescent="0.25">
      <c r="B158" s="51" t="s">
        <v>17</v>
      </c>
      <c r="C158" s="52">
        <v>2</v>
      </c>
      <c r="D158" s="52" t="s">
        <v>5</v>
      </c>
      <c r="E158" s="52">
        <v>2</v>
      </c>
      <c r="F158" s="58" t="s">
        <v>634</v>
      </c>
      <c r="G158" s="52"/>
      <c r="H158" s="52" t="s">
        <v>405</v>
      </c>
      <c r="I158" s="53"/>
    </row>
    <row r="159" spans="2:10" x14ac:dyDescent="0.25">
      <c r="B159" s="7" t="s">
        <v>64</v>
      </c>
      <c r="C159" s="8">
        <v>2</v>
      </c>
      <c r="D159" s="8" t="s">
        <v>5</v>
      </c>
      <c r="E159" s="8">
        <v>2</v>
      </c>
      <c r="F159" s="58" t="s">
        <v>634</v>
      </c>
      <c r="G159" s="8"/>
      <c r="H159" s="8" t="s">
        <v>406</v>
      </c>
      <c r="I159" s="5"/>
    </row>
    <row r="160" spans="2:10" x14ac:dyDescent="0.25">
      <c r="B160" s="7" t="s">
        <v>316</v>
      </c>
      <c r="C160" s="80">
        <v>1</v>
      </c>
      <c r="D160" s="52" t="s">
        <v>5</v>
      </c>
      <c r="E160" s="52">
        <v>2</v>
      </c>
      <c r="F160" s="58" t="s">
        <v>634</v>
      </c>
      <c r="G160" s="79"/>
      <c r="H160" s="80" t="s">
        <v>407</v>
      </c>
      <c r="I160" s="79"/>
    </row>
    <row r="161" spans="2:10" x14ac:dyDescent="0.25">
      <c r="B161" s="79" t="s">
        <v>11</v>
      </c>
      <c r="C161" s="80">
        <v>2</v>
      </c>
      <c r="D161" s="8" t="s">
        <v>5</v>
      </c>
      <c r="E161" s="8">
        <v>2</v>
      </c>
      <c r="F161" s="58" t="s">
        <v>634</v>
      </c>
      <c r="G161" s="79"/>
      <c r="H161" s="80"/>
      <c r="I161" s="79"/>
    </row>
    <row r="162" spans="2:10" x14ac:dyDescent="0.25">
      <c r="B162" s="79" t="s">
        <v>12</v>
      </c>
      <c r="C162" s="80">
        <v>4</v>
      </c>
      <c r="D162" s="52" t="s">
        <v>5</v>
      </c>
      <c r="E162" s="52">
        <v>2</v>
      </c>
      <c r="F162" s="58" t="s">
        <v>634</v>
      </c>
      <c r="G162" s="79"/>
      <c r="H162" s="80"/>
      <c r="I162" s="79"/>
    </row>
    <row r="163" spans="2:10" x14ac:dyDescent="0.25">
      <c r="B163" s="79" t="s">
        <v>367</v>
      </c>
      <c r="C163" s="80">
        <v>2</v>
      </c>
      <c r="D163" s="8" t="s">
        <v>5</v>
      </c>
      <c r="E163" s="8">
        <v>2</v>
      </c>
      <c r="F163" s="58" t="s">
        <v>634</v>
      </c>
      <c r="G163" s="79"/>
      <c r="H163" s="80"/>
      <c r="I163" s="79"/>
    </row>
    <row r="164" spans="2:10" x14ac:dyDescent="0.25">
      <c r="B164" s="79" t="s">
        <v>408</v>
      </c>
      <c r="C164" s="80">
        <v>2</v>
      </c>
      <c r="D164" s="52" t="s">
        <v>5</v>
      </c>
      <c r="E164" s="52">
        <v>2</v>
      </c>
      <c r="F164" s="58" t="s">
        <v>634</v>
      </c>
      <c r="G164" s="79"/>
      <c r="H164" s="80"/>
      <c r="I164" s="79"/>
    </row>
    <row r="165" spans="2:10" ht="15.75" thickBot="1" x14ac:dyDescent="0.3">
      <c r="B165" s="83" t="s">
        <v>288</v>
      </c>
      <c r="C165" s="80">
        <v>27</v>
      </c>
      <c r="D165" s="8" t="s">
        <v>5</v>
      </c>
      <c r="E165" s="8">
        <v>2</v>
      </c>
      <c r="F165" s="58" t="s">
        <v>634</v>
      </c>
      <c r="G165" s="79"/>
      <c r="H165" s="80"/>
      <c r="I165" s="79"/>
    </row>
    <row r="166" spans="2:10" ht="15.75" thickBot="1" x14ac:dyDescent="0.3">
      <c r="B166" s="132" t="s">
        <v>109</v>
      </c>
      <c r="C166" s="133"/>
      <c r="D166" s="133"/>
      <c r="E166" s="133"/>
      <c r="F166" s="133"/>
      <c r="G166" s="133"/>
      <c r="H166" s="133"/>
      <c r="I166" s="134"/>
      <c r="J166" t="s">
        <v>410</v>
      </c>
    </row>
    <row r="167" spans="2:10" x14ac:dyDescent="0.25">
      <c r="B167" s="79" t="s">
        <v>17</v>
      </c>
      <c r="C167" s="80">
        <v>4</v>
      </c>
      <c r="D167" s="8" t="s">
        <v>5</v>
      </c>
      <c r="E167" s="8">
        <v>2</v>
      </c>
      <c r="F167" s="58" t="s">
        <v>634</v>
      </c>
      <c r="G167" s="79"/>
      <c r="H167" s="80" t="s">
        <v>405</v>
      </c>
      <c r="I167" s="79"/>
    </row>
    <row r="168" spans="2:10" x14ac:dyDescent="0.25">
      <c r="B168" s="79" t="s">
        <v>316</v>
      </c>
      <c r="C168" s="80">
        <v>2</v>
      </c>
      <c r="D168" s="52" t="s">
        <v>5</v>
      </c>
      <c r="E168" s="52">
        <v>2</v>
      </c>
      <c r="F168" s="58" t="s">
        <v>634</v>
      </c>
      <c r="G168" s="79"/>
      <c r="H168" s="80" t="s">
        <v>407</v>
      </c>
      <c r="I168" s="79"/>
    </row>
    <row r="169" spans="2:10" x14ac:dyDescent="0.25">
      <c r="B169" s="79" t="s">
        <v>64</v>
      </c>
      <c r="C169" s="80">
        <v>4</v>
      </c>
      <c r="D169" s="8" t="s">
        <v>5</v>
      </c>
      <c r="E169" s="8">
        <v>2</v>
      </c>
      <c r="F169" s="58" t="s">
        <v>634</v>
      </c>
      <c r="G169" s="79"/>
      <c r="H169" s="80" t="s">
        <v>406</v>
      </c>
      <c r="I169" s="79"/>
    </row>
    <row r="170" spans="2:10" x14ac:dyDescent="0.25">
      <c r="B170" s="79" t="s">
        <v>285</v>
      </c>
      <c r="C170" s="80">
        <v>3</v>
      </c>
      <c r="D170" s="52" t="s">
        <v>5</v>
      </c>
      <c r="E170" s="52">
        <v>2</v>
      </c>
      <c r="F170" s="58" t="s">
        <v>634</v>
      </c>
      <c r="G170" s="79"/>
      <c r="H170" s="80" t="s">
        <v>411</v>
      </c>
      <c r="I170" s="79"/>
    </row>
    <row r="171" spans="2:10" x14ac:dyDescent="0.25">
      <c r="B171" s="79" t="s">
        <v>378</v>
      </c>
      <c r="C171" s="80">
        <v>1</v>
      </c>
      <c r="D171" s="8" t="s">
        <v>5</v>
      </c>
      <c r="E171" s="8">
        <v>2</v>
      </c>
      <c r="F171" s="58" t="s">
        <v>634</v>
      </c>
      <c r="G171" s="79"/>
      <c r="H171" s="80"/>
      <c r="I171" s="79"/>
    </row>
    <row r="172" spans="2:10" x14ac:dyDescent="0.25">
      <c r="B172" s="79" t="s">
        <v>11</v>
      </c>
      <c r="C172" s="80">
        <v>5</v>
      </c>
      <c r="D172" s="52" t="s">
        <v>5</v>
      </c>
      <c r="E172" s="52">
        <v>2</v>
      </c>
      <c r="F172" s="58" t="s">
        <v>634</v>
      </c>
      <c r="G172" s="79"/>
      <c r="H172" s="80"/>
      <c r="I172" s="79"/>
    </row>
    <row r="173" spans="2:10" x14ac:dyDescent="0.25">
      <c r="B173" s="79" t="s">
        <v>12</v>
      </c>
      <c r="C173" s="80">
        <v>13</v>
      </c>
      <c r="D173" s="8" t="s">
        <v>5</v>
      </c>
      <c r="E173" s="8">
        <v>2</v>
      </c>
      <c r="F173" s="58" t="s">
        <v>634</v>
      </c>
      <c r="G173" s="79"/>
      <c r="H173" s="80"/>
      <c r="I173" s="79"/>
    </row>
    <row r="174" spans="2:10" x14ac:dyDescent="0.25">
      <c r="B174" s="79" t="s">
        <v>307</v>
      </c>
      <c r="C174" s="80">
        <v>1</v>
      </c>
      <c r="D174" s="52" t="s">
        <v>5</v>
      </c>
      <c r="E174" s="52">
        <v>2</v>
      </c>
      <c r="F174" s="58" t="s">
        <v>634</v>
      </c>
      <c r="G174" s="79"/>
      <c r="H174" s="80" t="s">
        <v>412</v>
      </c>
      <c r="I174" s="79"/>
    </row>
    <row r="175" spans="2:10" x14ac:dyDescent="0.25">
      <c r="B175" s="79" t="s">
        <v>17</v>
      </c>
      <c r="C175" s="80">
        <v>1</v>
      </c>
      <c r="D175" s="8" t="s">
        <v>5</v>
      </c>
      <c r="E175" s="8">
        <v>2</v>
      </c>
      <c r="F175" s="58" t="s">
        <v>634</v>
      </c>
      <c r="G175" s="79"/>
      <c r="H175" s="80" t="s">
        <v>413</v>
      </c>
      <c r="I175" s="79"/>
    </row>
    <row r="176" spans="2:10" x14ac:dyDescent="0.25">
      <c r="B176" s="79" t="s">
        <v>28</v>
      </c>
      <c r="C176" s="80">
        <v>1</v>
      </c>
      <c r="D176" s="52" t="s">
        <v>5</v>
      </c>
      <c r="E176" s="52">
        <v>2</v>
      </c>
      <c r="F176" s="58" t="s">
        <v>634</v>
      </c>
      <c r="G176" s="79"/>
      <c r="H176" s="80"/>
      <c r="I176" s="79"/>
    </row>
    <row r="177" spans="2:10" x14ac:dyDescent="0.25">
      <c r="B177" s="79" t="s">
        <v>414</v>
      </c>
      <c r="C177" s="80">
        <v>4</v>
      </c>
      <c r="D177" s="8" t="s">
        <v>5</v>
      </c>
      <c r="E177" s="8">
        <v>2</v>
      </c>
      <c r="F177" s="58" t="s">
        <v>634</v>
      </c>
      <c r="G177" s="79"/>
      <c r="H177" s="80" t="s">
        <v>415</v>
      </c>
      <c r="I177" s="79"/>
    </row>
    <row r="178" spans="2:10" x14ac:dyDescent="0.25">
      <c r="B178" s="79" t="s">
        <v>387</v>
      </c>
      <c r="C178" s="80">
        <v>1</v>
      </c>
      <c r="D178" s="52" t="s">
        <v>5</v>
      </c>
      <c r="E178" s="52">
        <v>2</v>
      </c>
      <c r="F178" s="58" t="s">
        <v>634</v>
      </c>
      <c r="G178" s="79"/>
      <c r="H178" s="80"/>
      <c r="I178" s="79"/>
    </row>
    <row r="179" spans="2:10" x14ac:dyDescent="0.25">
      <c r="B179" s="79" t="s">
        <v>416</v>
      </c>
      <c r="C179" s="80">
        <v>2</v>
      </c>
      <c r="D179" s="8" t="s">
        <v>5</v>
      </c>
      <c r="E179" s="8">
        <v>2</v>
      </c>
      <c r="F179" s="58" t="s">
        <v>634</v>
      </c>
      <c r="G179" s="79"/>
      <c r="H179" s="80"/>
      <c r="I179" s="79"/>
    </row>
    <row r="180" spans="2:10" x14ac:dyDescent="0.25">
      <c r="B180" s="79" t="s">
        <v>417</v>
      </c>
      <c r="C180" s="80">
        <v>1</v>
      </c>
      <c r="D180" s="52" t="s">
        <v>5</v>
      </c>
      <c r="E180" s="52">
        <v>2</v>
      </c>
      <c r="F180" s="58" t="s">
        <v>634</v>
      </c>
      <c r="G180" s="79"/>
      <c r="H180" s="80"/>
      <c r="I180" s="79"/>
    </row>
    <row r="181" spans="2:10" x14ac:dyDescent="0.25">
      <c r="B181" s="79" t="s">
        <v>418</v>
      </c>
      <c r="C181" s="80">
        <v>1</v>
      </c>
      <c r="D181" s="8" t="s">
        <v>5</v>
      </c>
      <c r="E181" s="8">
        <v>2</v>
      </c>
      <c r="F181" s="58" t="s">
        <v>634</v>
      </c>
      <c r="G181" s="79"/>
      <c r="H181" s="80" t="s">
        <v>419</v>
      </c>
      <c r="I181" s="79"/>
    </row>
    <row r="182" spans="2:10" x14ac:dyDescent="0.25">
      <c r="B182" s="79" t="s">
        <v>420</v>
      </c>
      <c r="C182" s="80">
        <v>1</v>
      </c>
      <c r="D182" s="52" t="s">
        <v>5</v>
      </c>
      <c r="E182" s="52">
        <v>2</v>
      </c>
      <c r="F182" s="58" t="s">
        <v>634</v>
      </c>
      <c r="G182" s="79"/>
      <c r="H182" s="80"/>
      <c r="I182" s="79"/>
    </row>
    <row r="183" spans="2:10" x14ac:dyDescent="0.25">
      <c r="B183" s="79" t="s">
        <v>52</v>
      </c>
      <c r="C183" s="80">
        <v>1</v>
      </c>
      <c r="D183" s="8" t="s">
        <v>5</v>
      </c>
      <c r="E183" s="8">
        <v>2</v>
      </c>
      <c r="F183" s="58" t="s">
        <v>634</v>
      </c>
      <c r="G183" s="79"/>
      <c r="H183" s="80" t="s">
        <v>421</v>
      </c>
      <c r="I183" s="79"/>
    </row>
    <row r="184" spans="2:10" x14ac:dyDescent="0.25">
      <c r="B184" s="79" t="s">
        <v>386</v>
      </c>
      <c r="C184" s="80">
        <v>1</v>
      </c>
      <c r="D184" s="52" t="s">
        <v>5</v>
      </c>
      <c r="E184" s="52">
        <v>2</v>
      </c>
      <c r="F184" s="58" t="s">
        <v>634</v>
      </c>
      <c r="G184" s="79"/>
      <c r="H184" s="80"/>
      <c r="I184" s="79"/>
    </row>
    <row r="185" spans="2:10" ht="15.75" thickBot="1" x14ac:dyDescent="0.3">
      <c r="B185" s="83" t="s">
        <v>288</v>
      </c>
      <c r="C185" s="80">
        <v>75</v>
      </c>
      <c r="D185" s="52" t="s">
        <v>5</v>
      </c>
      <c r="E185" s="52">
        <v>2</v>
      </c>
      <c r="F185" s="58" t="s">
        <v>634</v>
      </c>
      <c r="G185" s="79"/>
      <c r="H185" s="80"/>
      <c r="I185" s="79"/>
    </row>
    <row r="186" spans="2:10" ht="15.75" thickBot="1" x14ac:dyDescent="0.3">
      <c r="B186" s="132" t="s">
        <v>109</v>
      </c>
      <c r="C186" s="133"/>
      <c r="D186" s="133" t="s">
        <v>5</v>
      </c>
      <c r="E186" s="133">
        <v>2</v>
      </c>
      <c r="F186" s="133"/>
      <c r="G186" s="133"/>
      <c r="H186" s="133"/>
      <c r="I186" s="134"/>
      <c r="J186" t="s">
        <v>422</v>
      </c>
    </row>
    <row r="187" spans="2:10" x14ac:dyDescent="0.25">
      <c r="B187" s="79" t="s">
        <v>17</v>
      </c>
      <c r="C187" s="80">
        <v>3</v>
      </c>
      <c r="D187" s="52" t="s">
        <v>5</v>
      </c>
      <c r="E187" s="52">
        <v>2</v>
      </c>
      <c r="F187" s="58" t="s">
        <v>634</v>
      </c>
      <c r="G187" s="79"/>
      <c r="H187" s="80" t="s">
        <v>423</v>
      </c>
      <c r="I187" s="79"/>
    </row>
    <row r="188" spans="2:10" x14ac:dyDescent="0.25">
      <c r="B188" s="79" t="s">
        <v>17</v>
      </c>
      <c r="C188" s="80">
        <v>1</v>
      </c>
      <c r="D188" s="8" t="s">
        <v>5</v>
      </c>
      <c r="E188" s="8">
        <v>2</v>
      </c>
      <c r="F188" s="58" t="s">
        <v>634</v>
      </c>
      <c r="G188" s="79"/>
      <c r="H188" s="80" t="s">
        <v>405</v>
      </c>
      <c r="I188" s="79"/>
    </row>
    <row r="189" spans="2:10" x14ac:dyDescent="0.25">
      <c r="B189" s="79" t="s">
        <v>424</v>
      </c>
      <c r="C189" s="80">
        <v>1</v>
      </c>
      <c r="D189" s="52" t="s">
        <v>5</v>
      </c>
      <c r="E189" s="52">
        <v>2</v>
      </c>
      <c r="F189" s="58" t="s">
        <v>634</v>
      </c>
      <c r="G189" s="79"/>
      <c r="H189" s="80" t="s">
        <v>425</v>
      </c>
      <c r="I189" s="79"/>
    </row>
    <row r="190" spans="2:10" x14ac:dyDescent="0.25">
      <c r="B190" s="79" t="s">
        <v>350</v>
      </c>
      <c r="C190" s="80">
        <v>1</v>
      </c>
      <c r="D190" s="8" t="s">
        <v>5</v>
      </c>
      <c r="E190" s="8">
        <v>2</v>
      </c>
      <c r="F190" s="58" t="s">
        <v>634</v>
      </c>
      <c r="G190" s="79"/>
      <c r="H190" s="80"/>
      <c r="I190" s="79"/>
    </row>
    <row r="191" spans="2:10" x14ac:dyDescent="0.25">
      <c r="B191" s="79" t="s">
        <v>11</v>
      </c>
      <c r="C191" s="80">
        <v>4</v>
      </c>
      <c r="D191" s="8" t="s">
        <v>5</v>
      </c>
      <c r="E191" s="8">
        <v>2</v>
      </c>
      <c r="F191" s="58" t="s">
        <v>634</v>
      </c>
      <c r="G191" s="79"/>
      <c r="H191" s="80"/>
      <c r="I191" s="79"/>
    </row>
    <row r="192" spans="2:10" x14ac:dyDescent="0.25">
      <c r="B192" s="79" t="s">
        <v>12</v>
      </c>
      <c r="C192" s="80">
        <v>5</v>
      </c>
      <c r="D192" s="8" t="s">
        <v>5</v>
      </c>
      <c r="E192" s="8">
        <v>2</v>
      </c>
      <c r="F192" s="58" t="s">
        <v>634</v>
      </c>
      <c r="G192" s="79"/>
      <c r="H192" s="80"/>
      <c r="I192" s="79"/>
    </row>
    <row r="193" spans="2:10" x14ac:dyDescent="0.25">
      <c r="B193" s="79" t="s">
        <v>15</v>
      </c>
      <c r="C193" s="80">
        <v>4</v>
      </c>
      <c r="D193" s="8" t="s">
        <v>5</v>
      </c>
      <c r="E193" s="8">
        <v>2</v>
      </c>
      <c r="F193" s="58" t="s">
        <v>634</v>
      </c>
      <c r="G193" s="79"/>
      <c r="H193" s="80"/>
      <c r="I193" s="79"/>
    </row>
    <row r="194" spans="2:10" x14ac:dyDescent="0.25">
      <c r="B194" s="79" t="s">
        <v>285</v>
      </c>
      <c r="C194" s="80">
        <v>1</v>
      </c>
      <c r="D194" s="8" t="s">
        <v>5</v>
      </c>
      <c r="E194" s="8">
        <v>2</v>
      </c>
      <c r="F194" s="58" t="s">
        <v>634</v>
      </c>
      <c r="G194" s="79"/>
      <c r="H194" s="80" t="s">
        <v>74</v>
      </c>
      <c r="I194" s="79"/>
    </row>
    <row r="195" spans="2:10" x14ac:dyDescent="0.25">
      <c r="B195" s="79" t="s">
        <v>138</v>
      </c>
      <c r="C195" s="80">
        <v>4</v>
      </c>
      <c r="D195" s="8" t="s">
        <v>5</v>
      </c>
      <c r="E195" s="8">
        <v>2</v>
      </c>
      <c r="F195" s="58" t="s">
        <v>634</v>
      </c>
      <c r="G195" s="79"/>
      <c r="H195" s="80"/>
      <c r="I195" s="79"/>
    </row>
    <row r="196" spans="2:10" x14ac:dyDescent="0.25">
      <c r="B196" s="79" t="s">
        <v>426</v>
      </c>
      <c r="C196" s="80">
        <v>1</v>
      </c>
      <c r="D196" s="8" t="s">
        <v>5</v>
      </c>
      <c r="E196" s="8">
        <v>2</v>
      </c>
      <c r="F196" s="58" t="s">
        <v>634</v>
      </c>
      <c r="G196" s="79"/>
      <c r="H196" s="80" t="s">
        <v>427</v>
      </c>
      <c r="I196" s="79"/>
    </row>
    <row r="197" spans="2:10" x14ac:dyDescent="0.25">
      <c r="B197" s="79" t="s">
        <v>157</v>
      </c>
      <c r="C197" s="80">
        <v>1</v>
      </c>
      <c r="D197" s="8" t="s">
        <v>5</v>
      </c>
      <c r="E197" s="8">
        <v>2</v>
      </c>
      <c r="F197" s="58" t="s">
        <v>634</v>
      </c>
      <c r="G197" s="79"/>
      <c r="H197" s="80" t="s">
        <v>428</v>
      </c>
      <c r="I197" s="79"/>
    </row>
    <row r="198" spans="2:10" x14ac:dyDescent="0.25">
      <c r="B198" s="79" t="s">
        <v>52</v>
      </c>
      <c r="C198" s="82" t="s">
        <v>429</v>
      </c>
      <c r="D198" s="8" t="s">
        <v>5</v>
      </c>
      <c r="E198" s="8">
        <v>2</v>
      </c>
      <c r="F198" s="58" t="s">
        <v>634</v>
      </c>
      <c r="G198" s="79"/>
      <c r="H198" s="80" t="s">
        <v>430</v>
      </c>
      <c r="I198" s="79"/>
    </row>
    <row r="199" spans="2:10" x14ac:dyDescent="0.25">
      <c r="B199" s="79" t="s">
        <v>431</v>
      </c>
      <c r="C199" s="80">
        <v>2</v>
      </c>
      <c r="D199" s="8" t="s">
        <v>5</v>
      </c>
      <c r="E199" s="8">
        <v>2</v>
      </c>
      <c r="F199" s="58" t="s">
        <v>634</v>
      </c>
      <c r="G199" s="79"/>
      <c r="H199" s="80"/>
      <c r="I199" s="79"/>
    </row>
    <row r="200" spans="2:10" ht="15.75" thickBot="1" x14ac:dyDescent="0.3">
      <c r="B200" s="83" t="s">
        <v>288</v>
      </c>
      <c r="C200" s="80">
        <v>45</v>
      </c>
      <c r="D200" s="8" t="s">
        <v>5</v>
      </c>
      <c r="E200" s="8">
        <v>2</v>
      </c>
      <c r="F200" s="58" t="s">
        <v>634</v>
      </c>
      <c r="G200" s="79"/>
      <c r="H200" s="80"/>
      <c r="I200" s="79"/>
    </row>
    <row r="201" spans="2:10" ht="15.75" thickBot="1" x14ac:dyDescent="0.3">
      <c r="B201" s="132" t="s">
        <v>109</v>
      </c>
      <c r="C201" s="133"/>
      <c r="D201" s="133"/>
      <c r="E201" s="133"/>
      <c r="F201" s="133"/>
      <c r="G201" s="133"/>
      <c r="H201" s="133"/>
      <c r="I201" s="134"/>
      <c r="J201" t="s">
        <v>432</v>
      </c>
    </row>
    <row r="202" spans="2:10" x14ac:dyDescent="0.25">
      <c r="B202" s="79" t="s">
        <v>17</v>
      </c>
      <c r="C202" s="80">
        <v>1</v>
      </c>
      <c r="D202" s="8" t="s">
        <v>5</v>
      </c>
      <c r="E202" s="8">
        <v>2</v>
      </c>
      <c r="F202" s="58" t="s">
        <v>634</v>
      </c>
      <c r="G202" s="79"/>
      <c r="H202" s="80" t="s">
        <v>433</v>
      </c>
      <c r="I202" s="79"/>
    </row>
    <row r="203" spans="2:10" x14ac:dyDescent="0.25">
      <c r="B203" s="79" t="s">
        <v>434</v>
      </c>
      <c r="C203" s="80">
        <v>1</v>
      </c>
      <c r="D203" s="8" t="s">
        <v>5</v>
      </c>
      <c r="E203" s="8">
        <v>2</v>
      </c>
      <c r="F203" s="58" t="s">
        <v>634</v>
      </c>
      <c r="G203" s="79"/>
      <c r="H203" s="80" t="s">
        <v>435</v>
      </c>
      <c r="I203" s="79"/>
    </row>
    <row r="204" spans="2:10" x14ac:dyDescent="0.25">
      <c r="B204" s="79" t="s">
        <v>28</v>
      </c>
      <c r="C204" s="80">
        <v>1</v>
      </c>
      <c r="D204" s="8" t="s">
        <v>5</v>
      </c>
      <c r="E204" s="8">
        <v>2</v>
      </c>
      <c r="F204" s="58" t="s">
        <v>634</v>
      </c>
      <c r="G204" s="79"/>
      <c r="H204" s="80"/>
      <c r="I204" s="79"/>
    </row>
    <row r="205" spans="2:10" x14ac:dyDescent="0.25">
      <c r="B205" s="79" t="s">
        <v>11</v>
      </c>
      <c r="C205" s="80">
        <v>1</v>
      </c>
      <c r="D205" s="8" t="s">
        <v>5</v>
      </c>
      <c r="E205" s="8">
        <v>2</v>
      </c>
      <c r="F205" s="58" t="s">
        <v>634</v>
      </c>
      <c r="G205" s="79"/>
      <c r="H205" s="80"/>
      <c r="I205" s="79"/>
    </row>
    <row r="206" spans="2:10" x14ac:dyDescent="0.25">
      <c r="B206" s="79" t="s">
        <v>12</v>
      </c>
      <c r="C206" s="80">
        <v>7</v>
      </c>
      <c r="D206" s="8" t="s">
        <v>5</v>
      </c>
      <c r="E206" s="8">
        <v>2</v>
      </c>
      <c r="F206" s="58" t="s">
        <v>634</v>
      </c>
      <c r="G206" s="79"/>
      <c r="H206" s="80"/>
      <c r="I206" s="79"/>
    </row>
    <row r="207" spans="2:10" x14ac:dyDescent="0.25">
      <c r="B207" s="79" t="s">
        <v>310</v>
      </c>
      <c r="C207" s="80">
        <v>2</v>
      </c>
      <c r="D207" s="8" t="s">
        <v>5</v>
      </c>
      <c r="E207" s="8">
        <v>2</v>
      </c>
      <c r="F207" s="58" t="s">
        <v>634</v>
      </c>
      <c r="G207" s="79"/>
      <c r="H207" s="80"/>
      <c r="I207" s="79"/>
    </row>
    <row r="208" spans="2:10" x14ac:dyDescent="0.25">
      <c r="B208" s="79" t="s">
        <v>316</v>
      </c>
      <c r="C208" s="80">
        <v>1</v>
      </c>
      <c r="D208" s="8" t="s">
        <v>5</v>
      </c>
      <c r="E208" s="8">
        <v>2</v>
      </c>
      <c r="F208" s="58" t="s">
        <v>634</v>
      </c>
      <c r="G208" s="79"/>
      <c r="H208" s="80" t="s">
        <v>150</v>
      </c>
      <c r="I208" s="79"/>
    </row>
    <row r="209" spans="2:9" x14ac:dyDescent="0.25">
      <c r="B209" s="79" t="s">
        <v>285</v>
      </c>
      <c r="C209" s="80">
        <v>1</v>
      </c>
      <c r="D209" s="8" t="s">
        <v>5</v>
      </c>
      <c r="E209" s="8">
        <v>2</v>
      </c>
      <c r="F209" s="58" t="s">
        <v>634</v>
      </c>
      <c r="G209" s="79"/>
      <c r="H209" s="80" t="s">
        <v>436</v>
      </c>
      <c r="I209" s="79"/>
    </row>
    <row r="210" spans="2:9" x14ac:dyDescent="0.25">
      <c r="B210" s="79" t="s">
        <v>414</v>
      </c>
      <c r="C210" s="80">
        <v>1</v>
      </c>
      <c r="D210" s="8" t="s">
        <v>5</v>
      </c>
      <c r="E210" s="8">
        <v>2</v>
      </c>
      <c r="F210" s="58" t="s">
        <v>634</v>
      </c>
      <c r="G210" s="79"/>
      <c r="H210" s="80" t="s">
        <v>437</v>
      </c>
      <c r="I210" s="79"/>
    </row>
    <row r="211" spans="2:9" x14ac:dyDescent="0.25">
      <c r="B211" s="79" t="s">
        <v>309</v>
      </c>
      <c r="C211" s="80">
        <v>1</v>
      </c>
      <c r="D211" s="8" t="s">
        <v>5</v>
      </c>
      <c r="E211" s="8">
        <v>2</v>
      </c>
      <c r="F211" s="58" t="s">
        <v>634</v>
      </c>
      <c r="G211" s="79"/>
      <c r="H211" s="80"/>
      <c r="I211" s="79"/>
    </row>
    <row r="212" spans="2:9" x14ac:dyDescent="0.25">
      <c r="B212" s="7" t="s">
        <v>399</v>
      </c>
      <c r="C212" s="80">
        <v>1</v>
      </c>
      <c r="D212" s="8" t="s">
        <v>5</v>
      </c>
      <c r="E212" s="8">
        <v>2</v>
      </c>
      <c r="F212" s="58" t="s">
        <v>634</v>
      </c>
      <c r="G212" s="79"/>
      <c r="H212" s="80"/>
      <c r="I212" s="79"/>
    </row>
    <row r="213" spans="2:9" x14ac:dyDescent="0.25">
      <c r="B213" s="54" t="s">
        <v>105</v>
      </c>
      <c r="C213" s="80">
        <v>1</v>
      </c>
      <c r="D213" s="8" t="s">
        <v>5</v>
      </c>
      <c r="E213" s="8">
        <v>2</v>
      </c>
      <c r="F213" s="58" t="s">
        <v>634</v>
      </c>
      <c r="G213" s="79"/>
      <c r="H213" s="80"/>
      <c r="I213" s="79"/>
    </row>
    <row r="214" spans="2:9" ht="15.75" thickBot="1" x14ac:dyDescent="0.3">
      <c r="B214" s="83" t="s">
        <v>288</v>
      </c>
      <c r="C214" s="84">
        <v>30</v>
      </c>
      <c r="D214" s="8" t="s">
        <v>5</v>
      </c>
      <c r="E214" s="8">
        <v>2</v>
      </c>
      <c r="F214" s="58" t="s">
        <v>634</v>
      </c>
      <c r="G214" s="79"/>
      <c r="H214" s="80"/>
      <c r="I214" s="79"/>
    </row>
    <row r="215" spans="2:9" ht="15.75" thickBot="1" x14ac:dyDescent="0.3">
      <c r="B215" s="115" t="s">
        <v>438</v>
      </c>
      <c r="C215" s="116">
        <f>C12+C28+C40+C53+C82+C96+C148+C165+C185+C200+C214</f>
        <v>400</v>
      </c>
      <c r="D215" s="117"/>
      <c r="E215" s="118"/>
      <c r="F215" s="119"/>
      <c r="G215" s="118"/>
      <c r="H215" s="120"/>
      <c r="I215" s="118"/>
    </row>
  </sheetData>
  <mergeCells count="18">
    <mergeCell ref="B134:I134"/>
    <mergeCell ref="B201:I201"/>
    <mergeCell ref="B135:I135"/>
    <mergeCell ref="B149:I149"/>
    <mergeCell ref="B157:I157"/>
    <mergeCell ref="B166:I166"/>
    <mergeCell ref="B186:I186"/>
    <mergeCell ref="B54:I54"/>
    <mergeCell ref="B68:I68"/>
    <mergeCell ref="B83:I83"/>
    <mergeCell ref="B97:I97"/>
    <mergeCell ref="B112:I112"/>
    <mergeCell ref="B1:G1"/>
    <mergeCell ref="B4:I4"/>
    <mergeCell ref="B13:I13"/>
    <mergeCell ref="B29:I29"/>
    <mergeCell ref="B41:I41"/>
    <mergeCell ref="B3:I3"/>
  </mergeCells>
  <pageMargins left="0.11811023622047245" right="0.11811023622047245" top="0.35433070866141736" bottom="0.35433070866141736" header="0.11811023622047245" footer="0.1181102362204724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2"/>
  <sheetViews>
    <sheetView topLeftCell="A213" workbookViewId="0">
      <selection activeCell="B252" sqref="B252"/>
    </sheetView>
  </sheetViews>
  <sheetFormatPr defaultRowHeight="15" x14ac:dyDescent="0.25"/>
  <cols>
    <col min="1" max="1" width="0.42578125" customWidth="1"/>
    <col min="2" max="2" width="67" customWidth="1"/>
    <col min="3" max="3" width="8.5703125" style="81" customWidth="1"/>
    <col min="4" max="4" width="8.140625" customWidth="1"/>
    <col min="5" max="5" width="6.7109375" customWidth="1"/>
    <col min="6" max="6" width="13.7109375" style="88" customWidth="1"/>
    <col min="7" max="7" width="12.140625" customWidth="1"/>
    <col min="8" max="8" width="14.7109375" style="81" customWidth="1"/>
    <col min="9" max="9" width="12.5703125" customWidth="1"/>
  </cols>
  <sheetData>
    <row r="1" spans="1:10" ht="15.75" x14ac:dyDescent="0.25">
      <c r="A1" s="6"/>
      <c r="B1" s="128" t="s">
        <v>3</v>
      </c>
      <c r="C1" s="128"/>
      <c r="D1" s="128"/>
      <c r="E1" s="128"/>
      <c r="F1" s="128"/>
      <c r="G1" s="128"/>
      <c r="H1" s="24"/>
      <c r="I1" s="6"/>
    </row>
    <row r="2" spans="1:10" ht="44.25" thickBot="1" x14ac:dyDescent="0.3">
      <c r="A2" s="1"/>
      <c r="B2" s="46" t="s">
        <v>0</v>
      </c>
      <c r="C2" s="47" t="s">
        <v>1</v>
      </c>
      <c r="D2" s="48" t="s">
        <v>7</v>
      </c>
      <c r="E2" s="48" t="s">
        <v>8</v>
      </c>
      <c r="F2" s="57" t="s">
        <v>9</v>
      </c>
      <c r="G2" s="49" t="s">
        <v>39</v>
      </c>
      <c r="H2" s="48" t="s">
        <v>2</v>
      </c>
      <c r="I2" s="50" t="s">
        <v>4</v>
      </c>
    </row>
    <row r="3" spans="1:10" ht="15.75" thickBot="1" x14ac:dyDescent="0.3">
      <c r="A3" s="92"/>
      <c r="B3" s="138" t="s">
        <v>556</v>
      </c>
      <c r="C3" s="139"/>
      <c r="D3" s="139"/>
      <c r="E3" s="139"/>
      <c r="F3" s="139"/>
      <c r="G3" s="139"/>
      <c r="H3" s="139"/>
      <c r="I3" s="140"/>
    </row>
    <row r="4" spans="1:10" ht="15.75" thickBot="1" x14ac:dyDescent="0.3">
      <c r="A4" s="45"/>
      <c r="B4" s="135" t="s">
        <v>156</v>
      </c>
      <c r="C4" s="136"/>
      <c r="D4" s="136"/>
      <c r="E4" s="136"/>
      <c r="F4" s="136"/>
      <c r="G4" s="136"/>
      <c r="H4" s="136"/>
      <c r="I4" s="137"/>
    </row>
    <row r="5" spans="1:10" x14ac:dyDescent="0.25">
      <c r="A5" s="5"/>
      <c r="B5" s="51" t="s">
        <v>157</v>
      </c>
      <c r="C5" s="52">
        <v>1</v>
      </c>
      <c r="D5" s="52" t="s">
        <v>5</v>
      </c>
      <c r="E5" s="52">
        <v>3</v>
      </c>
      <c r="F5" s="58"/>
      <c r="G5" s="52"/>
      <c r="H5" s="52" t="s">
        <v>439</v>
      </c>
      <c r="I5" s="53"/>
    </row>
    <row r="6" spans="1:10" x14ac:dyDescent="0.25">
      <c r="A6" s="5"/>
      <c r="B6" s="7" t="s">
        <v>271</v>
      </c>
      <c r="C6" s="8">
        <v>2</v>
      </c>
      <c r="D6" s="8" t="s">
        <v>5</v>
      </c>
      <c r="E6" s="52">
        <v>3</v>
      </c>
      <c r="F6" s="35"/>
      <c r="G6" s="8"/>
      <c r="H6" s="8"/>
      <c r="I6" s="5"/>
    </row>
    <row r="7" spans="1:10" x14ac:dyDescent="0.25">
      <c r="A7" s="5"/>
      <c r="B7" s="7" t="s">
        <v>440</v>
      </c>
      <c r="C7" s="8">
        <v>5</v>
      </c>
      <c r="D7" s="8" t="s">
        <v>5</v>
      </c>
      <c r="E7" s="52">
        <v>3</v>
      </c>
      <c r="F7" s="35"/>
      <c r="G7" s="8"/>
      <c r="H7" s="8"/>
      <c r="I7" s="5"/>
    </row>
    <row r="8" spans="1:10" x14ac:dyDescent="0.25">
      <c r="A8" s="5"/>
      <c r="B8" s="7" t="s">
        <v>273</v>
      </c>
      <c r="C8" s="8">
        <v>1</v>
      </c>
      <c r="D8" s="8" t="s">
        <v>5</v>
      </c>
      <c r="E8" s="52">
        <v>3</v>
      </c>
      <c r="F8" s="35"/>
      <c r="G8" s="8"/>
      <c r="H8" s="8" t="s">
        <v>441</v>
      </c>
      <c r="I8" s="5"/>
    </row>
    <row r="9" spans="1:10" x14ac:dyDescent="0.25">
      <c r="A9" s="5"/>
      <c r="B9" s="7" t="s">
        <v>274</v>
      </c>
      <c r="C9" s="8">
        <v>1</v>
      </c>
      <c r="D9" s="8" t="s">
        <v>5</v>
      </c>
      <c r="E9" s="52">
        <v>3</v>
      </c>
      <c r="F9" s="35"/>
      <c r="G9" s="8"/>
      <c r="H9" s="8" t="s">
        <v>442</v>
      </c>
      <c r="I9" s="5"/>
    </row>
    <row r="10" spans="1:10" x14ac:dyDescent="0.25">
      <c r="A10" s="5"/>
      <c r="B10" s="7" t="s">
        <v>32</v>
      </c>
      <c r="C10" s="8">
        <v>1</v>
      </c>
      <c r="D10" s="8" t="s">
        <v>5</v>
      </c>
      <c r="E10" s="52">
        <v>3</v>
      </c>
      <c r="F10" s="35"/>
      <c r="G10" s="8"/>
      <c r="H10" s="8"/>
      <c r="I10" s="5"/>
    </row>
    <row r="11" spans="1:10" x14ac:dyDescent="0.25">
      <c r="A11" s="5"/>
      <c r="B11" s="7" t="s">
        <v>275</v>
      </c>
      <c r="C11" s="8">
        <v>1</v>
      </c>
      <c r="D11" s="8" t="s">
        <v>5</v>
      </c>
      <c r="E11" s="52">
        <v>3</v>
      </c>
      <c r="F11" s="35"/>
      <c r="G11" s="8"/>
      <c r="H11" s="8"/>
      <c r="I11" s="5"/>
    </row>
    <row r="12" spans="1:10" ht="15.75" thickBot="1" x14ac:dyDescent="0.3">
      <c r="A12" s="5"/>
      <c r="B12" s="71" t="s">
        <v>276</v>
      </c>
      <c r="C12" s="55">
        <v>10</v>
      </c>
      <c r="D12" s="55" t="s">
        <v>5</v>
      </c>
      <c r="E12" s="52">
        <v>3</v>
      </c>
      <c r="F12" s="59"/>
      <c r="G12" s="55"/>
      <c r="H12" s="55"/>
      <c r="I12" s="56"/>
    </row>
    <row r="13" spans="1:10" ht="15.75" thickBot="1" x14ac:dyDescent="0.3">
      <c r="A13" s="45"/>
      <c r="B13" s="132" t="s">
        <v>109</v>
      </c>
      <c r="C13" s="133"/>
      <c r="D13" s="133"/>
      <c r="E13" s="133"/>
      <c r="F13" s="133"/>
      <c r="G13" s="133"/>
      <c r="H13" s="133"/>
      <c r="I13" s="134"/>
      <c r="J13" t="s">
        <v>450</v>
      </c>
    </row>
    <row r="14" spans="1:10" x14ac:dyDescent="0.25">
      <c r="A14" s="5"/>
      <c r="B14" s="7" t="s">
        <v>17</v>
      </c>
      <c r="C14" s="52">
        <v>2</v>
      </c>
      <c r="D14" s="52" t="s">
        <v>5</v>
      </c>
      <c r="E14" s="52">
        <v>3</v>
      </c>
      <c r="F14" s="58" t="s">
        <v>557</v>
      </c>
      <c r="G14" s="52"/>
      <c r="H14" s="52" t="s">
        <v>443</v>
      </c>
      <c r="I14" s="53"/>
    </row>
    <row r="15" spans="1:10" x14ac:dyDescent="0.25">
      <c r="A15" s="5"/>
      <c r="B15" s="7" t="s">
        <v>294</v>
      </c>
      <c r="C15" s="8">
        <v>2</v>
      </c>
      <c r="D15" s="8" t="s">
        <v>5</v>
      </c>
      <c r="E15" s="52">
        <v>3</v>
      </c>
      <c r="F15" s="58" t="s">
        <v>557</v>
      </c>
      <c r="G15" s="8"/>
      <c r="H15" s="8"/>
      <c r="I15" s="5"/>
    </row>
    <row r="16" spans="1:10" x14ac:dyDescent="0.25">
      <c r="A16" s="5"/>
      <c r="B16" s="7" t="s">
        <v>11</v>
      </c>
      <c r="C16" s="8">
        <v>2</v>
      </c>
      <c r="D16" s="8" t="s">
        <v>5</v>
      </c>
      <c r="E16" s="52">
        <v>3</v>
      </c>
      <c r="F16" s="58" t="s">
        <v>557</v>
      </c>
      <c r="G16" s="8"/>
      <c r="H16" s="8"/>
      <c r="I16" s="5"/>
    </row>
    <row r="17" spans="1:10" x14ac:dyDescent="0.25">
      <c r="A17" s="5"/>
      <c r="B17" s="7" t="s">
        <v>12</v>
      </c>
      <c r="C17" s="8">
        <v>3</v>
      </c>
      <c r="D17" s="8" t="s">
        <v>5</v>
      </c>
      <c r="E17" s="52">
        <v>3</v>
      </c>
      <c r="F17" s="58" t="s">
        <v>557</v>
      </c>
      <c r="G17" s="8"/>
      <c r="H17" s="8"/>
      <c r="I17" s="5"/>
    </row>
    <row r="18" spans="1:10" x14ac:dyDescent="0.25">
      <c r="A18" s="5"/>
      <c r="B18" s="7" t="s">
        <v>285</v>
      </c>
      <c r="C18" s="8">
        <v>1</v>
      </c>
      <c r="D18" s="8" t="s">
        <v>5</v>
      </c>
      <c r="E18" s="52">
        <v>3</v>
      </c>
      <c r="F18" s="58" t="s">
        <v>557</v>
      </c>
      <c r="G18" s="8"/>
      <c r="H18" s="8" t="s">
        <v>446</v>
      </c>
      <c r="I18" s="5"/>
    </row>
    <row r="19" spans="1:10" x14ac:dyDescent="0.25">
      <c r="A19" s="5"/>
      <c r="B19" s="7" t="s">
        <v>444</v>
      </c>
      <c r="C19" s="8">
        <v>3</v>
      </c>
      <c r="D19" s="8" t="s">
        <v>5</v>
      </c>
      <c r="E19" s="52">
        <v>3</v>
      </c>
      <c r="F19" s="58" t="s">
        <v>557</v>
      </c>
      <c r="G19" s="8"/>
      <c r="H19" s="8" t="s">
        <v>150</v>
      </c>
      <c r="I19" s="5"/>
    </row>
    <row r="20" spans="1:10" x14ac:dyDescent="0.25">
      <c r="A20" s="5"/>
      <c r="B20" s="7" t="s">
        <v>319</v>
      </c>
      <c r="C20" s="8">
        <v>2</v>
      </c>
      <c r="D20" s="8" t="s">
        <v>5</v>
      </c>
      <c r="E20" s="52">
        <v>3</v>
      </c>
      <c r="F20" s="58" t="s">
        <v>557</v>
      </c>
      <c r="G20" s="8"/>
      <c r="H20" s="8" t="s">
        <v>445</v>
      </c>
      <c r="I20" s="5"/>
    </row>
    <row r="21" spans="1:10" x14ac:dyDescent="0.25">
      <c r="A21" s="5"/>
      <c r="B21" s="7" t="s">
        <v>447</v>
      </c>
      <c r="C21" s="8">
        <v>1</v>
      </c>
      <c r="D21" s="8" t="s">
        <v>5</v>
      </c>
      <c r="E21" s="52">
        <v>3</v>
      </c>
      <c r="F21" s="58" t="s">
        <v>557</v>
      </c>
      <c r="G21" s="8"/>
      <c r="H21" s="8" t="s">
        <v>448</v>
      </c>
      <c r="I21" s="5"/>
    </row>
    <row r="22" spans="1:10" x14ac:dyDescent="0.25">
      <c r="A22" s="5"/>
      <c r="B22" s="7" t="s">
        <v>449</v>
      </c>
      <c r="C22" s="8">
        <v>2</v>
      </c>
      <c r="D22" s="8" t="s">
        <v>5</v>
      </c>
      <c r="E22" s="52">
        <v>3</v>
      </c>
      <c r="F22" s="58" t="s">
        <v>557</v>
      </c>
      <c r="G22" s="8"/>
      <c r="H22" s="8"/>
      <c r="I22" s="5"/>
    </row>
    <row r="23" spans="1:10" ht="15.75" thickBot="1" x14ac:dyDescent="0.3">
      <c r="A23" s="5"/>
      <c r="B23" s="71" t="s">
        <v>288</v>
      </c>
      <c r="C23" s="55">
        <v>55</v>
      </c>
      <c r="D23" s="55" t="s">
        <v>5</v>
      </c>
      <c r="E23" s="52">
        <v>3</v>
      </c>
      <c r="F23" s="58" t="s">
        <v>557</v>
      </c>
      <c r="G23" s="55"/>
      <c r="H23" s="55"/>
      <c r="I23" s="56"/>
    </row>
    <row r="24" spans="1:10" ht="15.75" thickBot="1" x14ac:dyDescent="0.3">
      <c r="A24" s="45"/>
      <c r="B24" s="132" t="s">
        <v>109</v>
      </c>
      <c r="C24" s="133"/>
      <c r="D24" s="133"/>
      <c r="E24" s="133"/>
      <c r="F24" s="133"/>
      <c r="G24" s="133"/>
      <c r="H24" s="133"/>
      <c r="I24" s="134"/>
      <c r="J24" t="s">
        <v>451</v>
      </c>
    </row>
    <row r="25" spans="1:10" x14ac:dyDescent="0.25">
      <c r="A25" s="5"/>
      <c r="B25" s="51" t="s">
        <v>17</v>
      </c>
      <c r="C25" s="52">
        <v>2</v>
      </c>
      <c r="D25" s="52" t="s">
        <v>5</v>
      </c>
      <c r="E25" s="52">
        <v>3</v>
      </c>
      <c r="F25" s="58" t="s">
        <v>558</v>
      </c>
      <c r="G25" s="52"/>
      <c r="H25" s="52" t="s">
        <v>377</v>
      </c>
      <c r="I25" s="53"/>
    </row>
    <row r="26" spans="1:10" x14ac:dyDescent="0.25">
      <c r="A26" s="5"/>
      <c r="B26" s="7" t="s">
        <v>294</v>
      </c>
      <c r="C26" s="8">
        <v>2</v>
      </c>
      <c r="D26" s="8" t="s">
        <v>5</v>
      </c>
      <c r="E26" s="52">
        <v>3</v>
      </c>
      <c r="F26" s="58" t="s">
        <v>558</v>
      </c>
      <c r="G26" s="8"/>
      <c r="H26" s="8"/>
      <c r="I26" s="5"/>
    </row>
    <row r="27" spans="1:10" x14ac:dyDescent="0.25">
      <c r="A27" s="5"/>
      <c r="B27" s="7" t="s">
        <v>11</v>
      </c>
      <c r="C27" s="8">
        <v>2</v>
      </c>
      <c r="D27" s="8" t="s">
        <v>5</v>
      </c>
      <c r="E27" s="52">
        <v>3</v>
      </c>
      <c r="F27" s="58" t="s">
        <v>558</v>
      </c>
      <c r="G27" s="8"/>
      <c r="H27" s="8"/>
      <c r="I27" s="5"/>
    </row>
    <row r="28" spans="1:10" x14ac:dyDescent="0.25">
      <c r="A28" s="5"/>
      <c r="B28" s="7" t="s">
        <v>12</v>
      </c>
      <c r="C28" s="8">
        <v>2</v>
      </c>
      <c r="D28" s="8" t="s">
        <v>5</v>
      </c>
      <c r="E28" s="52">
        <v>3</v>
      </c>
      <c r="F28" s="58" t="s">
        <v>558</v>
      </c>
      <c r="G28" s="8"/>
      <c r="H28" s="8"/>
      <c r="I28" s="5"/>
    </row>
    <row r="29" spans="1:10" x14ac:dyDescent="0.25">
      <c r="A29" s="5"/>
      <c r="B29" s="7" t="s">
        <v>376</v>
      </c>
      <c r="C29" s="8">
        <v>2</v>
      </c>
      <c r="D29" s="8" t="s">
        <v>5</v>
      </c>
      <c r="E29" s="52">
        <v>3</v>
      </c>
      <c r="F29" s="58" t="s">
        <v>558</v>
      </c>
      <c r="G29" s="8"/>
      <c r="H29" s="8" t="s">
        <v>452</v>
      </c>
      <c r="I29" s="5"/>
    </row>
    <row r="30" spans="1:10" x14ac:dyDescent="0.25">
      <c r="A30" s="5"/>
      <c r="B30" s="7" t="s">
        <v>444</v>
      </c>
      <c r="C30" s="8">
        <v>3</v>
      </c>
      <c r="D30" s="8" t="s">
        <v>5</v>
      </c>
      <c r="E30" s="52">
        <v>3</v>
      </c>
      <c r="F30" s="58" t="s">
        <v>558</v>
      </c>
      <c r="G30" s="8"/>
      <c r="H30" s="8" t="s">
        <v>445</v>
      </c>
      <c r="I30" s="5"/>
    </row>
    <row r="31" spans="1:10" x14ac:dyDescent="0.25">
      <c r="A31" s="5"/>
      <c r="B31" s="7" t="s">
        <v>319</v>
      </c>
      <c r="C31" s="8">
        <v>1</v>
      </c>
      <c r="D31" s="8" t="s">
        <v>5</v>
      </c>
      <c r="E31" s="52">
        <v>3</v>
      </c>
      <c r="F31" s="58" t="s">
        <v>558</v>
      </c>
      <c r="G31" s="8"/>
      <c r="H31" s="8" t="s">
        <v>150</v>
      </c>
      <c r="I31" s="5"/>
    </row>
    <row r="32" spans="1:10" x14ac:dyDescent="0.25">
      <c r="A32" s="5"/>
      <c r="B32" s="7" t="s">
        <v>285</v>
      </c>
      <c r="C32" s="8">
        <v>1</v>
      </c>
      <c r="D32" s="8" t="s">
        <v>5</v>
      </c>
      <c r="E32" s="52">
        <v>3</v>
      </c>
      <c r="F32" s="58" t="s">
        <v>558</v>
      </c>
      <c r="G32" s="8"/>
      <c r="H32" s="8" t="s">
        <v>446</v>
      </c>
      <c r="I32" s="5"/>
    </row>
    <row r="33" spans="1:10" x14ac:dyDescent="0.25">
      <c r="A33" s="5"/>
      <c r="B33" s="7" t="s">
        <v>75</v>
      </c>
      <c r="C33" s="8">
        <v>2</v>
      </c>
      <c r="D33" s="8" t="s">
        <v>5</v>
      </c>
      <c r="E33" s="52">
        <v>3</v>
      </c>
      <c r="F33" s="58" t="s">
        <v>558</v>
      </c>
      <c r="G33" s="8"/>
      <c r="H33" s="8" t="s">
        <v>454</v>
      </c>
      <c r="I33" s="5"/>
    </row>
    <row r="34" spans="1:10" x14ac:dyDescent="0.25">
      <c r="A34" s="5"/>
      <c r="B34" s="7" t="s">
        <v>138</v>
      </c>
      <c r="C34" s="8">
        <v>1</v>
      </c>
      <c r="D34" s="8" t="s">
        <v>5</v>
      </c>
      <c r="E34" s="52">
        <v>3</v>
      </c>
      <c r="F34" s="58" t="s">
        <v>558</v>
      </c>
      <c r="G34" s="8"/>
      <c r="H34" s="8" t="s">
        <v>246</v>
      </c>
      <c r="I34" s="5"/>
    </row>
    <row r="35" spans="1:10" x14ac:dyDescent="0.25">
      <c r="A35" s="5"/>
      <c r="B35" s="7" t="s">
        <v>333</v>
      </c>
      <c r="C35" s="8">
        <v>1</v>
      </c>
      <c r="D35" s="8" t="s">
        <v>5</v>
      </c>
      <c r="E35" s="52">
        <v>3</v>
      </c>
      <c r="F35" s="58" t="s">
        <v>558</v>
      </c>
      <c r="G35" s="8"/>
      <c r="H35" s="8" t="s">
        <v>455</v>
      </c>
      <c r="I35" s="5"/>
    </row>
    <row r="36" spans="1:10" x14ac:dyDescent="0.25">
      <c r="A36" s="5"/>
      <c r="B36" s="7" t="s">
        <v>453</v>
      </c>
      <c r="C36" s="8">
        <v>6</v>
      </c>
      <c r="D36" s="8" t="s">
        <v>5</v>
      </c>
      <c r="E36" s="52">
        <v>3</v>
      </c>
      <c r="F36" s="58" t="s">
        <v>558</v>
      </c>
      <c r="G36" s="8"/>
      <c r="H36" s="8"/>
      <c r="I36" s="5"/>
    </row>
    <row r="37" spans="1:10" ht="15.75" thickBot="1" x14ac:dyDescent="0.3">
      <c r="A37" s="5"/>
      <c r="B37" s="71" t="s">
        <v>288</v>
      </c>
      <c r="C37" s="55">
        <v>55</v>
      </c>
      <c r="D37" s="55" t="s">
        <v>5</v>
      </c>
      <c r="E37" s="52">
        <v>3</v>
      </c>
      <c r="F37" s="58" t="s">
        <v>558</v>
      </c>
      <c r="G37" s="55"/>
      <c r="H37" s="55"/>
      <c r="I37" s="56"/>
    </row>
    <row r="38" spans="1:10" ht="15.75" thickBot="1" x14ac:dyDescent="0.3">
      <c r="A38" s="45"/>
      <c r="B38" s="132" t="s">
        <v>109</v>
      </c>
      <c r="C38" s="133"/>
      <c r="D38" s="133"/>
      <c r="E38" s="133"/>
      <c r="F38" s="133"/>
      <c r="G38" s="133"/>
      <c r="H38" s="133"/>
      <c r="I38" s="134"/>
      <c r="J38" t="s">
        <v>456</v>
      </c>
    </row>
    <row r="39" spans="1:10" x14ac:dyDescent="0.25">
      <c r="A39" s="5"/>
      <c r="B39" s="51" t="s">
        <v>17</v>
      </c>
      <c r="C39" s="52">
        <v>4</v>
      </c>
      <c r="D39" s="52" t="s">
        <v>5</v>
      </c>
      <c r="E39" s="52">
        <v>3</v>
      </c>
      <c r="F39" s="58" t="s">
        <v>559</v>
      </c>
      <c r="G39" s="52"/>
      <c r="H39" s="52" t="s">
        <v>443</v>
      </c>
      <c r="I39" s="53"/>
    </row>
    <row r="40" spans="1:10" x14ac:dyDescent="0.25">
      <c r="A40" s="5"/>
      <c r="B40" s="7" t="s">
        <v>294</v>
      </c>
      <c r="C40" s="8">
        <v>4</v>
      </c>
      <c r="D40" s="8" t="s">
        <v>5</v>
      </c>
      <c r="E40" s="52">
        <v>3</v>
      </c>
      <c r="F40" s="58" t="s">
        <v>559</v>
      </c>
      <c r="G40" s="8"/>
      <c r="H40" s="8"/>
      <c r="I40" s="5"/>
    </row>
    <row r="41" spans="1:10" x14ac:dyDescent="0.25">
      <c r="A41" s="5"/>
      <c r="B41" s="7" t="s">
        <v>11</v>
      </c>
      <c r="C41" s="8">
        <v>4</v>
      </c>
      <c r="D41" s="52" t="s">
        <v>5</v>
      </c>
      <c r="E41" s="52">
        <v>3</v>
      </c>
      <c r="F41" s="58" t="s">
        <v>559</v>
      </c>
      <c r="G41" s="8"/>
      <c r="H41" s="8"/>
      <c r="I41" s="5"/>
    </row>
    <row r="42" spans="1:10" x14ac:dyDescent="0.25">
      <c r="A42" s="5"/>
      <c r="B42" s="7" t="s">
        <v>12</v>
      </c>
      <c r="C42" s="8">
        <v>4</v>
      </c>
      <c r="D42" s="52" t="s">
        <v>5</v>
      </c>
      <c r="E42" s="52">
        <v>3</v>
      </c>
      <c r="F42" s="58" t="s">
        <v>559</v>
      </c>
      <c r="G42" s="8"/>
      <c r="H42" s="8"/>
      <c r="I42" s="5"/>
    </row>
    <row r="43" spans="1:10" x14ac:dyDescent="0.25">
      <c r="A43" s="5"/>
      <c r="B43" s="7" t="s">
        <v>444</v>
      </c>
      <c r="C43" s="8">
        <v>4</v>
      </c>
      <c r="D43" s="8" t="s">
        <v>5</v>
      </c>
      <c r="E43" s="52">
        <v>3</v>
      </c>
      <c r="F43" s="58" t="s">
        <v>559</v>
      </c>
      <c r="G43" s="8"/>
      <c r="H43" s="8" t="s">
        <v>458</v>
      </c>
      <c r="I43" s="5"/>
    </row>
    <row r="44" spans="1:10" x14ac:dyDescent="0.25">
      <c r="A44" s="5"/>
      <c r="B44" s="7" t="s">
        <v>457</v>
      </c>
      <c r="C44" s="8">
        <v>2</v>
      </c>
      <c r="D44" s="8" t="s">
        <v>5</v>
      </c>
      <c r="E44" s="52">
        <v>3</v>
      </c>
      <c r="F44" s="58" t="s">
        <v>559</v>
      </c>
      <c r="G44" s="8"/>
      <c r="H44" s="8" t="s">
        <v>246</v>
      </c>
      <c r="I44" s="5"/>
    </row>
    <row r="45" spans="1:10" x14ac:dyDescent="0.25">
      <c r="A45" s="5"/>
      <c r="B45" s="7" t="s">
        <v>295</v>
      </c>
      <c r="C45" s="8">
        <v>1</v>
      </c>
      <c r="D45" s="8" t="s">
        <v>5</v>
      </c>
      <c r="E45" s="52">
        <v>3</v>
      </c>
      <c r="F45" s="58" t="s">
        <v>559</v>
      </c>
      <c r="G45" s="8"/>
      <c r="H45" s="8" t="s">
        <v>144</v>
      </c>
      <c r="I45" s="5"/>
    </row>
    <row r="46" spans="1:10" x14ac:dyDescent="0.25">
      <c r="A46" s="5"/>
      <c r="B46" s="7" t="s">
        <v>414</v>
      </c>
      <c r="C46" s="8">
        <v>3</v>
      </c>
      <c r="D46" s="8" t="s">
        <v>5</v>
      </c>
      <c r="E46" s="52">
        <v>3</v>
      </c>
      <c r="F46" s="58" t="s">
        <v>559</v>
      </c>
      <c r="G46" s="8"/>
      <c r="H46" s="8" t="s">
        <v>459</v>
      </c>
      <c r="I46" s="5"/>
    </row>
    <row r="47" spans="1:10" ht="15.75" x14ac:dyDescent="0.25">
      <c r="A47" s="5"/>
      <c r="B47" s="9" t="s">
        <v>75</v>
      </c>
      <c r="C47" s="8">
        <v>2</v>
      </c>
      <c r="D47" s="8" t="s">
        <v>5</v>
      </c>
      <c r="E47" s="52">
        <v>3</v>
      </c>
      <c r="F47" s="58" t="s">
        <v>559</v>
      </c>
      <c r="G47" s="8"/>
      <c r="H47" s="27" t="s">
        <v>461</v>
      </c>
      <c r="I47" s="5"/>
    </row>
    <row r="48" spans="1:10" ht="15.75" x14ac:dyDescent="0.25">
      <c r="A48" s="5"/>
      <c r="B48" s="9" t="s">
        <v>460</v>
      </c>
      <c r="C48" s="8">
        <v>5</v>
      </c>
      <c r="D48" s="8" t="s">
        <v>5</v>
      </c>
      <c r="E48" s="52">
        <v>3</v>
      </c>
      <c r="F48" s="58" t="s">
        <v>559</v>
      </c>
      <c r="G48" s="8"/>
      <c r="H48" s="27"/>
      <c r="I48" s="5"/>
    </row>
    <row r="49" spans="1:10" ht="16.5" thickBot="1" x14ac:dyDescent="0.3">
      <c r="A49" s="5"/>
      <c r="B49" s="70" t="s">
        <v>288</v>
      </c>
      <c r="C49" s="55">
        <v>100</v>
      </c>
      <c r="D49" s="55" t="s">
        <v>5</v>
      </c>
      <c r="E49" s="52">
        <v>3</v>
      </c>
      <c r="F49" s="58" t="s">
        <v>559</v>
      </c>
      <c r="G49" s="55"/>
      <c r="H49" s="61"/>
      <c r="I49" s="56"/>
    </row>
    <row r="50" spans="1:10" ht="15.75" thickBot="1" x14ac:dyDescent="0.3">
      <c r="A50" s="45"/>
      <c r="B50" s="132" t="s">
        <v>109</v>
      </c>
      <c r="C50" s="133"/>
      <c r="D50" s="133"/>
      <c r="E50" s="133"/>
      <c r="F50" s="133"/>
      <c r="G50" s="133"/>
      <c r="H50" s="133"/>
      <c r="I50" s="134"/>
      <c r="J50" t="s">
        <v>462</v>
      </c>
    </row>
    <row r="51" spans="1:10" x14ac:dyDescent="0.25">
      <c r="A51" s="5"/>
      <c r="B51" s="51" t="s">
        <v>17</v>
      </c>
      <c r="C51" s="52">
        <v>1</v>
      </c>
      <c r="D51" s="52" t="s">
        <v>5</v>
      </c>
      <c r="E51" s="52">
        <v>3</v>
      </c>
      <c r="F51" s="58" t="s">
        <v>560</v>
      </c>
      <c r="G51" s="52"/>
      <c r="H51" s="63" t="s">
        <v>443</v>
      </c>
      <c r="I51" s="53"/>
    </row>
    <row r="52" spans="1:10" x14ac:dyDescent="0.25">
      <c r="A52" s="5"/>
      <c r="B52" s="7" t="s">
        <v>294</v>
      </c>
      <c r="C52" s="8">
        <v>1</v>
      </c>
      <c r="D52" s="8" t="s">
        <v>5</v>
      </c>
      <c r="E52" s="52">
        <v>3</v>
      </c>
      <c r="F52" s="58" t="s">
        <v>560</v>
      </c>
      <c r="G52" s="8"/>
      <c r="H52" s="28"/>
      <c r="I52" s="5"/>
    </row>
    <row r="53" spans="1:10" ht="15.75" x14ac:dyDescent="0.25">
      <c r="A53" s="5"/>
      <c r="B53" s="10" t="s">
        <v>11</v>
      </c>
      <c r="C53" s="8">
        <v>1</v>
      </c>
      <c r="D53" s="8" t="s">
        <v>5</v>
      </c>
      <c r="E53" s="52">
        <v>3</v>
      </c>
      <c r="F53" s="58" t="s">
        <v>560</v>
      </c>
      <c r="G53" s="8"/>
      <c r="H53" s="28"/>
      <c r="I53" s="5"/>
    </row>
    <row r="54" spans="1:10" ht="15.75" x14ac:dyDescent="0.25">
      <c r="A54" s="5"/>
      <c r="B54" s="10" t="s">
        <v>16</v>
      </c>
      <c r="C54" s="8">
        <v>1</v>
      </c>
      <c r="D54" s="8" t="s">
        <v>5</v>
      </c>
      <c r="E54" s="52">
        <v>3</v>
      </c>
      <c r="F54" s="58" t="s">
        <v>560</v>
      </c>
      <c r="G54" s="8"/>
      <c r="H54" s="28" t="s">
        <v>463</v>
      </c>
      <c r="I54" s="5"/>
    </row>
    <row r="55" spans="1:10" ht="15.75" x14ac:dyDescent="0.25">
      <c r="A55" s="5"/>
      <c r="B55" s="10" t="s">
        <v>12</v>
      </c>
      <c r="C55" s="8">
        <v>5</v>
      </c>
      <c r="D55" s="8" t="s">
        <v>5</v>
      </c>
      <c r="E55" s="52">
        <v>3</v>
      </c>
      <c r="F55" s="58" t="s">
        <v>560</v>
      </c>
      <c r="G55" s="8"/>
      <c r="H55" s="28"/>
      <c r="I55" s="5"/>
    </row>
    <row r="56" spans="1:10" ht="15.75" x14ac:dyDescent="0.25">
      <c r="A56" s="5"/>
      <c r="B56" s="10" t="s">
        <v>53</v>
      </c>
      <c r="C56" s="8">
        <v>1</v>
      </c>
      <c r="D56" s="8" t="s">
        <v>5</v>
      </c>
      <c r="E56" s="52">
        <v>3</v>
      </c>
      <c r="F56" s="58" t="s">
        <v>560</v>
      </c>
      <c r="G56" s="8"/>
      <c r="H56" s="28" t="s">
        <v>464</v>
      </c>
      <c r="I56" s="5"/>
    </row>
    <row r="57" spans="1:10" ht="15.75" x14ac:dyDescent="0.25">
      <c r="A57" s="5"/>
      <c r="B57" s="10" t="s">
        <v>447</v>
      </c>
      <c r="C57" s="8">
        <v>1</v>
      </c>
      <c r="D57" s="8" t="s">
        <v>5</v>
      </c>
      <c r="E57" s="52">
        <v>3</v>
      </c>
      <c r="F57" s="58" t="s">
        <v>560</v>
      </c>
      <c r="G57" s="8"/>
      <c r="H57" s="28" t="s">
        <v>465</v>
      </c>
      <c r="I57" s="5"/>
    </row>
    <row r="58" spans="1:10" ht="15.75" x14ac:dyDescent="0.25">
      <c r="A58" s="5"/>
      <c r="B58" s="9" t="s">
        <v>285</v>
      </c>
      <c r="C58" s="8">
        <v>1</v>
      </c>
      <c r="D58" s="8" t="s">
        <v>5</v>
      </c>
      <c r="E58" s="52">
        <v>3</v>
      </c>
      <c r="F58" s="58" t="s">
        <v>560</v>
      </c>
      <c r="G58" s="8"/>
      <c r="H58" s="27" t="s">
        <v>149</v>
      </c>
      <c r="I58" s="5"/>
    </row>
    <row r="59" spans="1:10" x14ac:dyDescent="0.25">
      <c r="A59" s="5"/>
      <c r="B59" s="64" t="s">
        <v>115</v>
      </c>
      <c r="C59" s="55">
        <v>1</v>
      </c>
      <c r="D59" s="55" t="s">
        <v>5</v>
      </c>
      <c r="E59" s="52">
        <v>3</v>
      </c>
      <c r="F59" s="58" t="s">
        <v>560</v>
      </c>
      <c r="G59" s="66"/>
      <c r="H59" s="55" t="s">
        <v>466</v>
      </c>
      <c r="I59" s="56"/>
    </row>
    <row r="60" spans="1:10" ht="15.75" thickBot="1" x14ac:dyDescent="0.3">
      <c r="A60" s="5"/>
      <c r="B60" s="64" t="s">
        <v>288</v>
      </c>
      <c r="C60" s="55">
        <v>5</v>
      </c>
      <c r="D60" s="55" t="s">
        <v>5</v>
      </c>
      <c r="E60" s="85">
        <v>3</v>
      </c>
      <c r="F60" s="58" t="s">
        <v>560</v>
      </c>
      <c r="G60" s="66"/>
      <c r="H60" s="55"/>
      <c r="I60" s="56"/>
    </row>
    <row r="61" spans="1:10" ht="15.75" thickBot="1" x14ac:dyDescent="0.3">
      <c r="A61" s="45"/>
      <c r="B61" s="132" t="s">
        <v>109</v>
      </c>
      <c r="C61" s="133"/>
      <c r="D61" s="133"/>
      <c r="E61" s="133"/>
      <c r="F61" s="133"/>
      <c r="G61" s="133"/>
      <c r="H61" s="133"/>
      <c r="I61" s="134"/>
      <c r="J61" t="s">
        <v>467</v>
      </c>
    </row>
    <row r="62" spans="1:10" x14ac:dyDescent="0.25">
      <c r="A62" s="5"/>
      <c r="B62" s="51" t="s">
        <v>17</v>
      </c>
      <c r="C62" s="67">
        <v>4</v>
      </c>
      <c r="D62" s="52" t="s">
        <v>5</v>
      </c>
      <c r="E62" s="52">
        <v>3</v>
      </c>
      <c r="F62" s="58" t="s">
        <v>561</v>
      </c>
      <c r="G62" s="68"/>
      <c r="H62" s="68" t="s">
        <v>468</v>
      </c>
      <c r="I62" s="69"/>
    </row>
    <row r="63" spans="1:10" x14ac:dyDescent="0.25">
      <c r="A63" s="5"/>
      <c r="B63" s="7" t="s">
        <v>294</v>
      </c>
      <c r="C63" s="30">
        <v>6</v>
      </c>
      <c r="D63" s="52" t="s">
        <v>5</v>
      </c>
      <c r="E63" s="52">
        <v>3</v>
      </c>
      <c r="F63" s="58" t="s">
        <v>561</v>
      </c>
      <c r="G63" s="14"/>
      <c r="H63" s="14"/>
      <c r="I63" s="5"/>
    </row>
    <row r="64" spans="1:10" x14ac:dyDescent="0.25">
      <c r="A64" s="5"/>
      <c r="B64" s="7" t="s">
        <v>11</v>
      </c>
      <c r="C64" s="30">
        <v>4</v>
      </c>
      <c r="D64" s="52" t="s">
        <v>5</v>
      </c>
      <c r="E64" s="52">
        <v>3</v>
      </c>
      <c r="F64" s="58" t="s">
        <v>561</v>
      </c>
      <c r="G64" s="14"/>
      <c r="H64" s="14"/>
      <c r="I64" s="5"/>
    </row>
    <row r="65" spans="1:10" x14ac:dyDescent="0.25">
      <c r="A65" s="5"/>
      <c r="B65" s="7" t="s">
        <v>12</v>
      </c>
      <c r="C65" s="31">
        <v>6</v>
      </c>
      <c r="D65" s="52" t="s">
        <v>5</v>
      </c>
      <c r="E65" s="52">
        <v>3</v>
      </c>
      <c r="F65" s="58" t="s">
        <v>561</v>
      </c>
      <c r="G65" s="14"/>
      <c r="H65" s="12"/>
      <c r="I65" s="5"/>
    </row>
    <row r="66" spans="1:10" x14ac:dyDescent="0.25">
      <c r="A66" s="5"/>
      <c r="B66" s="16" t="s">
        <v>469</v>
      </c>
      <c r="C66" s="30">
        <v>6</v>
      </c>
      <c r="D66" s="52" t="s">
        <v>5</v>
      </c>
      <c r="E66" s="52">
        <v>3</v>
      </c>
      <c r="F66" s="58" t="s">
        <v>561</v>
      </c>
      <c r="G66" s="14"/>
      <c r="H66" s="14" t="s">
        <v>149</v>
      </c>
      <c r="I66" s="5"/>
    </row>
    <row r="67" spans="1:10" x14ac:dyDescent="0.25">
      <c r="A67" s="5"/>
      <c r="B67" s="13" t="s">
        <v>115</v>
      </c>
      <c r="C67" s="30">
        <v>1</v>
      </c>
      <c r="D67" s="52" t="s">
        <v>5</v>
      </c>
      <c r="E67" s="52">
        <v>3</v>
      </c>
      <c r="F67" s="58" t="s">
        <v>561</v>
      </c>
      <c r="G67" s="14"/>
      <c r="H67" s="12" t="s">
        <v>472</v>
      </c>
      <c r="I67" s="5"/>
    </row>
    <row r="68" spans="1:10" x14ac:dyDescent="0.25">
      <c r="A68" s="5"/>
      <c r="B68" s="13" t="s">
        <v>138</v>
      </c>
      <c r="C68" s="30">
        <v>1</v>
      </c>
      <c r="D68" s="52" t="s">
        <v>5</v>
      </c>
      <c r="E68" s="52">
        <v>3</v>
      </c>
      <c r="F68" s="58" t="s">
        <v>561</v>
      </c>
      <c r="G68" s="14"/>
      <c r="H68" s="14" t="s">
        <v>470</v>
      </c>
      <c r="I68" s="5"/>
    </row>
    <row r="69" spans="1:10" x14ac:dyDescent="0.25">
      <c r="A69" s="5"/>
      <c r="B69" s="16" t="s">
        <v>28</v>
      </c>
      <c r="C69" s="31">
        <v>1</v>
      </c>
      <c r="D69" s="52" t="s">
        <v>5</v>
      </c>
      <c r="E69" s="52">
        <v>3</v>
      </c>
      <c r="F69" s="58" t="s">
        <v>561</v>
      </c>
      <c r="G69" s="15"/>
      <c r="H69" s="15"/>
      <c r="I69" s="5"/>
    </row>
    <row r="70" spans="1:10" x14ac:dyDescent="0.25">
      <c r="A70" s="5"/>
      <c r="B70" s="17" t="s">
        <v>471</v>
      </c>
      <c r="C70" s="31">
        <v>4</v>
      </c>
      <c r="D70" s="52" t="s">
        <v>5</v>
      </c>
      <c r="E70" s="52">
        <v>3</v>
      </c>
      <c r="F70" s="58" t="s">
        <v>561</v>
      </c>
      <c r="G70" s="14"/>
      <c r="H70" s="14"/>
      <c r="I70" s="5"/>
    </row>
    <row r="71" spans="1:10" ht="15.75" thickBot="1" x14ac:dyDescent="0.3">
      <c r="A71" s="5"/>
      <c r="B71" s="72" t="s">
        <v>288</v>
      </c>
      <c r="C71" s="73">
        <v>65</v>
      </c>
      <c r="D71" s="52" t="s">
        <v>5</v>
      </c>
      <c r="E71" s="52">
        <v>3</v>
      </c>
      <c r="F71" s="58" t="s">
        <v>561</v>
      </c>
      <c r="G71" s="74"/>
      <c r="H71" s="66"/>
      <c r="I71" s="56"/>
    </row>
    <row r="72" spans="1:10" ht="15.75" thickBot="1" x14ac:dyDescent="0.3">
      <c r="A72" s="45"/>
      <c r="B72" s="132" t="s">
        <v>109</v>
      </c>
      <c r="C72" s="133"/>
      <c r="D72" s="133"/>
      <c r="E72" s="133"/>
      <c r="F72" s="133"/>
      <c r="G72" s="133"/>
      <c r="H72" s="133"/>
      <c r="I72" s="134"/>
      <c r="J72" t="s">
        <v>473</v>
      </c>
    </row>
    <row r="73" spans="1:10" x14ac:dyDescent="0.25">
      <c r="A73" s="5"/>
      <c r="B73" s="51" t="s">
        <v>17</v>
      </c>
      <c r="C73" s="75">
        <v>5</v>
      </c>
      <c r="D73" s="52" t="s">
        <v>5</v>
      </c>
      <c r="E73" s="52">
        <v>3</v>
      </c>
      <c r="F73" s="58" t="s">
        <v>562</v>
      </c>
      <c r="G73" s="76"/>
      <c r="H73" s="77" t="s">
        <v>474</v>
      </c>
      <c r="I73" s="53"/>
    </row>
    <row r="74" spans="1:10" x14ac:dyDescent="0.25">
      <c r="A74" s="5"/>
      <c r="B74" s="51" t="s">
        <v>17</v>
      </c>
      <c r="C74" s="75">
        <v>1</v>
      </c>
      <c r="D74" s="52" t="s">
        <v>5</v>
      </c>
      <c r="E74" s="52">
        <v>3</v>
      </c>
      <c r="F74" s="58" t="s">
        <v>562</v>
      </c>
      <c r="G74" s="76"/>
      <c r="H74" s="77" t="s">
        <v>475</v>
      </c>
      <c r="I74" s="53"/>
    </row>
    <row r="75" spans="1:10" x14ac:dyDescent="0.25">
      <c r="A75" s="5"/>
      <c r="B75" s="7" t="s">
        <v>11</v>
      </c>
      <c r="C75" s="33">
        <v>6</v>
      </c>
      <c r="D75" s="8" t="s">
        <v>5</v>
      </c>
      <c r="E75" s="52">
        <v>3</v>
      </c>
      <c r="F75" s="58" t="s">
        <v>562</v>
      </c>
      <c r="G75" s="8"/>
      <c r="H75" s="8"/>
      <c r="I75" s="5"/>
    </row>
    <row r="76" spans="1:10" x14ac:dyDescent="0.25">
      <c r="A76" s="5"/>
      <c r="B76" s="7" t="s">
        <v>12</v>
      </c>
      <c r="C76" s="8">
        <v>6</v>
      </c>
      <c r="D76" s="8" t="s">
        <v>5</v>
      </c>
      <c r="E76" s="52">
        <v>3</v>
      </c>
      <c r="F76" s="58" t="s">
        <v>562</v>
      </c>
      <c r="G76" s="8"/>
      <c r="H76" s="8"/>
      <c r="I76" s="5"/>
    </row>
    <row r="77" spans="1:10" x14ac:dyDescent="0.25">
      <c r="A77" s="5"/>
      <c r="B77" s="7" t="s">
        <v>345</v>
      </c>
      <c r="C77" s="8">
        <v>2</v>
      </c>
      <c r="D77" s="8" t="s">
        <v>5</v>
      </c>
      <c r="E77" s="52">
        <v>3</v>
      </c>
      <c r="F77" s="58" t="s">
        <v>562</v>
      </c>
      <c r="G77" s="8"/>
      <c r="H77" s="8"/>
      <c r="I77" s="5"/>
    </row>
    <row r="78" spans="1:10" x14ac:dyDescent="0.25">
      <c r="A78" s="5"/>
      <c r="B78" s="7" t="s">
        <v>28</v>
      </c>
      <c r="C78" s="8">
        <v>1</v>
      </c>
      <c r="D78" s="8" t="s">
        <v>5</v>
      </c>
      <c r="E78" s="52">
        <v>3</v>
      </c>
      <c r="F78" s="58" t="s">
        <v>562</v>
      </c>
      <c r="G78" s="8"/>
      <c r="H78" s="8"/>
      <c r="I78" s="5"/>
    </row>
    <row r="79" spans="1:10" x14ac:dyDescent="0.25">
      <c r="A79" s="5"/>
      <c r="B79" s="7" t="s">
        <v>64</v>
      </c>
      <c r="C79" s="8">
        <v>4</v>
      </c>
      <c r="D79" s="8" t="s">
        <v>5</v>
      </c>
      <c r="E79" s="52">
        <v>3</v>
      </c>
      <c r="F79" s="58" t="s">
        <v>562</v>
      </c>
      <c r="G79" s="8"/>
      <c r="H79" s="8" t="s">
        <v>406</v>
      </c>
      <c r="I79" s="5"/>
    </row>
    <row r="80" spans="1:10" x14ac:dyDescent="0.25">
      <c r="A80" s="5"/>
      <c r="B80" s="7" t="s">
        <v>476</v>
      </c>
      <c r="C80" s="8">
        <v>1</v>
      </c>
      <c r="D80" s="8" t="s">
        <v>5</v>
      </c>
      <c r="E80" s="52">
        <v>3</v>
      </c>
      <c r="F80" s="58" t="s">
        <v>562</v>
      </c>
      <c r="G80" s="8"/>
      <c r="H80" s="8" t="s">
        <v>62</v>
      </c>
      <c r="I80" s="5"/>
    </row>
    <row r="81" spans="1:10" x14ac:dyDescent="0.25">
      <c r="A81" s="5"/>
      <c r="B81" s="7" t="s">
        <v>352</v>
      </c>
      <c r="C81" s="8">
        <v>1</v>
      </c>
      <c r="D81" s="8" t="s">
        <v>5</v>
      </c>
      <c r="E81" s="52">
        <v>3</v>
      </c>
      <c r="F81" s="58" t="s">
        <v>562</v>
      </c>
      <c r="G81" s="8"/>
      <c r="H81" s="8"/>
      <c r="I81" s="5"/>
    </row>
    <row r="82" spans="1:10" ht="15.75" thickBot="1" x14ac:dyDescent="0.3">
      <c r="A82" s="5"/>
      <c r="B82" s="40" t="s">
        <v>288</v>
      </c>
      <c r="C82" s="8">
        <v>60</v>
      </c>
      <c r="D82" s="8" t="s">
        <v>5</v>
      </c>
      <c r="E82" s="52">
        <v>3</v>
      </c>
      <c r="F82" s="58" t="s">
        <v>562</v>
      </c>
      <c r="G82" s="12"/>
      <c r="H82" s="8"/>
      <c r="I82" s="5"/>
    </row>
    <row r="83" spans="1:10" ht="15.75" thickBot="1" x14ac:dyDescent="0.3">
      <c r="A83" s="5"/>
      <c r="B83" s="132" t="s">
        <v>109</v>
      </c>
      <c r="C83" s="133"/>
      <c r="D83" s="133"/>
      <c r="E83" s="133"/>
      <c r="F83" s="133"/>
      <c r="G83" s="133"/>
      <c r="H83" s="133"/>
      <c r="I83" s="134"/>
      <c r="J83" t="s">
        <v>477</v>
      </c>
    </row>
    <row r="84" spans="1:10" x14ac:dyDescent="0.25">
      <c r="A84" s="5"/>
      <c r="B84" s="51" t="s">
        <v>17</v>
      </c>
      <c r="C84" s="8">
        <v>3</v>
      </c>
      <c r="D84" s="8" t="s">
        <v>5</v>
      </c>
      <c r="E84" s="52">
        <v>3</v>
      </c>
      <c r="F84" s="58" t="s">
        <v>563</v>
      </c>
      <c r="G84" s="12"/>
      <c r="H84" s="8" t="s">
        <v>478</v>
      </c>
      <c r="I84" s="5"/>
    </row>
    <row r="85" spans="1:10" x14ac:dyDescent="0.25">
      <c r="A85" s="5"/>
      <c r="B85" s="7" t="s">
        <v>294</v>
      </c>
      <c r="C85" s="8">
        <v>4</v>
      </c>
      <c r="D85" s="8" t="s">
        <v>5</v>
      </c>
      <c r="E85" s="52">
        <v>3</v>
      </c>
      <c r="F85" s="58" t="s">
        <v>563</v>
      </c>
      <c r="G85" s="12"/>
      <c r="H85" s="8"/>
      <c r="I85" s="5"/>
    </row>
    <row r="86" spans="1:10" x14ac:dyDescent="0.25">
      <c r="A86" s="5"/>
      <c r="B86" s="7" t="s">
        <v>11</v>
      </c>
      <c r="C86" s="8">
        <v>3</v>
      </c>
      <c r="D86" s="8" t="s">
        <v>5</v>
      </c>
      <c r="E86" s="52">
        <v>3</v>
      </c>
      <c r="F86" s="58" t="s">
        <v>563</v>
      </c>
      <c r="G86" s="12"/>
      <c r="H86" s="8"/>
      <c r="I86" s="5"/>
    </row>
    <row r="87" spans="1:10" x14ac:dyDescent="0.25">
      <c r="A87" s="5"/>
      <c r="B87" s="7" t="s">
        <v>12</v>
      </c>
      <c r="C87" s="8">
        <v>1</v>
      </c>
      <c r="D87" s="8" t="s">
        <v>5</v>
      </c>
      <c r="E87" s="52">
        <v>3</v>
      </c>
      <c r="F87" s="58" t="s">
        <v>563</v>
      </c>
      <c r="G87" s="12"/>
      <c r="H87" s="8"/>
      <c r="I87" s="5"/>
    </row>
    <row r="88" spans="1:10" x14ac:dyDescent="0.25">
      <c r="A88" s="5"/>
      <c r="B88" s="7" t="s">
        <v>309</v>
      </c>
      <c r="C88" s="8">
        <v>1</v>
      </c>
      <c r="D88" s="8" t="s">
        <v>5</v>
      </c>
      <c r="E88" s="52">
        <v>3</v>
      </c>
      <c r="F88" s="58" t="s">
        <v>563</v>
      </c>
      <c r="G88" s="12"/>
      <c r="H88" s="8"/>
      <c r="I88" s="5"/>
    </row>
    <row r="89" spans="1:10" x14ac:dyDescent="0.25">
      <c r="A89" s="5"/>
      <c r="B89" s="7" t="s">
        <v>408</v>
      </c>
      <c r="C89" s="8">
        <v>2</v>
      </c>
      <c r="D89" s="8" t="s">
        <v>5</v>
      </c>
      <c r="E89" s="52">
        <v>3</v>
      </c>
      <c r="F89" s="58" t="s">
        <v>563</v>
      </c>
      <c r="G89" s="12"/>
      <c r="H89" s="8"/>
      <c r="I89" s="5"/>
    </row>
    <row r="90" spans="1:10" x14ac:dyDescent="0.25">
      <c r="A90" s="5"/>
      <c r="B90" s="7" t="s">
        <v>469</v>
      </c>
      <c r="C90" s="8">
        <v>3</v>
      </c>
      <c r="D90" s="8" t="s">
        <v>5</v>
      </c>
      <c r="E90" s="52">
        <v>3</v>
      </c>
      <c r="F90" s="58" t="s">
        <v>563</v>
      </c>
      <c r="G90" s="12"/>
      <c r="H90" s="8" t="s">
        <v>479</v>
      </c>
      <c r="I90" s="5"/>
    </row>
    <row r="91" spans="1:10" x14ac:dyDescent="0.25">
      <c r="A91" s="5"/>
      <c r="B91" s="7" t="s">
        <v>308</v>
      </c>
      <c r="C91" s="8">
        <v>1</v>
      </c>
      <c r="D91" s="8" t="s">
        <v>5</v>
      </c>
      <c r="E91" s="52">
        <v>3</v>
      </c>
      <c r="F91" s="58" t="s">
        <v>563</v>
      </c>
      <c r="G91" s="12"/>
      <c r="H91" s="8" t="s">
        <v>480</v>
      </c>
      <c r="I91" s="5"/>
    </row>
    <row r="92" spans="1:10" x14ac:dyDescent="0.25">
      <c r="A92" s="5"/>
      <c r="B92" s="7" t="s">
        <v>447</v>
      </c>
      <c r="C92" s="8">
        <v>1</v>
      </c>
      <c r="D92" s="8" t="s">
        <v>5</v>
      </c>
      <c r="E92" s="52">
        <v>3</v>
      </c>
      <c r="F92" s="58" t="s">
        <v>563</v>
      </c>
      <c r="G92" s="12"/>
      <c r="H92" s="8" t="s">
        <v>481</v>
      </c>
      <c r="I92" s="5"/>
    </row>
    <row r="93" spans="1:10" x14ac:dyDescent="0.25">
      <c r="A93" s="5"/>
      <c r="B93" s="7" t="s">
        <v>157</v>
      </c>
      <c r="C93" s="8">
        <v>1</v>
      </c>
      <c r="D93" s="8" t="s">
        <v>5</v>
      </c>
      <c r="E93" s="52">
        <v>3</v>
      </c>
      <c r="F93" s="58" t="s">
        <v>563</v>
      </c>
      <c r="G93" s="12"/>
      <c r="H93" s="8" t="s">
        <v>482</v>
      </c>
      <c r="I93" s="5"/>
    </row>
    <row r="94" spans="1:10" x14ac:dyDescent="0.25">
      <c r="A94" s="5"/>
      <c r="B94" s="7" t="s">
        <v>157</v>
      </c>
      <c r="C94" s="8">
        <v>1</v>
      </c>
      <c r="D94" s="8" t="s">
        <v>5</v>
      </c>
      <c r="E94" s="52">
        <v>3</v>
      </c>
      <c r="F94" s="58" t="s">
        <v>563</v>
      </c>
      <c r="G94" s="12"/>
      <c r="H94" s="8" t="s">
        <v>483</v>
      </c>
      <c r="I94" s="5"/>
    </row>
    <row r="95" spans="1:10" ht="15.75" thickBot="1" x14ac:dyDescent="0.3">
      <c r="A95" s="5"/>
      <c r="B95" s="40" t="s">
        <v>288</v>
      </c>
      <c r="C95" s="8">
        <v>55</v>
      </c>
      <c r="D95" s="8" t="s">
        <v>5</v>
      </c>
      <c r="E95" s="52">
        <v>3</v>
      </c>
      <c r="F95" s="58" t="s">
        <v>563</v>
      </c>
      <c r="G95" s="12"/>
      <c r="H95" s="8"/>
      <c r="I95" s="5"/>
    </row>
    <row r="96" spans="1:10" ht="15.75" thickBot="1" x14ac:dyDescent="0.3">
      <c r="A96" s="45"/>
      <c r="B96" s="132" t="s">
        <v>109</v>
      </c>
      <c r="C96" s="133"/>
      <c r="D96" s="133"/>
      <c r="E96" s="133"/>
      <c r="F96" s="133"/>
      <c r="G96" s="133"/>
      <c r="H96" s="133"/>
      <c r="I96" s="134"/>
      <c r="J96" t="s">
        <v>484</v>
      </c>
    </row>
    <row r="97" spans="1:9" x14ac:dyDescent="0.25">
      <c r="A97" s="5"/>
      <c r="B97" s="51" t="s">
        <v>17</v>
      </c>
      <c r="C97" s="52">
        <v>1</v>
      </c>
      <c r="D97" s="52" t="s">
        <v>5</v>
      </c>
      <c r="E97" s="52">
        <v>3</v>
      </c>
      <c r="F97" s="58" t="s">
        <v>564</v>
      </c>
      <c r="G97" s="77"/>
      <c r="H97" s="52" t="s">
        <v>485</v>
      </c>
      <c r="I97" s="53"/>
    </row>
    <row r="98" spans="1:9" x14ac:dyDescent="0.25">
      <c r="A98" s="5"/>
      <c r="B98" s="7" t="s">
        <v>294</v>
      </c>
      <c r="C98" s="8">
        <v>1</v>
      </c>
      <c r="D98" s="8" t="s">
        <v>5</v>
      </c>
      <c r="E98" s="52">
        <v>3</v>
      </c>
      <c r="F98" s="58" t="s">
        <v>564</v>
      </c>
      <c r="G98" s="12"/>
      <c r="H98" s="8"/>
      <c r="I98" s="5"/>
    </row>
    <row r="99" spans="1:9" x14ac:dyDescent="0.25">
      <c r="A99" s="5"/>
      <c r="B99" s="7" t="s">
        <v>11</v>
      </c>
      <c r="C99" s="8">
        <v>1</v>
      </c>
      <c r="D99" s="8" t="s">
        <v>5</v>
      </c>
      <c r="E99" s="52">
        <v>3</v>
      </c>
      <c r="F99" s="58" t="s">
        <v>564</v>
      </c>
      <c r="G99" s="12"/>
      <c r="H99" s="8"/>
      <c r="I99" s="5"/>
    </row>
    <row r="100" spans="1:9" x14ac:dyDescent="0.25">
      <c r="A100" s="5"/>
      <c r="B100" s="7" t="s">
        <v>12</v>
      </c>
      <c r="C100" s="8">
        <v>2</v>
      </c>
      <c r="D100" s="8" t="s">
        <v>5</v>
      </c>
      <c r="E100" s="52">
        <v>3</v>
      </c>
      <c r="F100" s="58" t="s">
        <v>564</v>
      </c>
      <c r="G100" s="12"/>
      <c r="H100" s="8"/>
      <c r="I100" s="5"/>
    </row>
    <row r="101" spans="1:9" x14ac:dyDescent="0.25">
      <c r="A101" s="5"/>
      <c r="B101" s="7" t="s">
        <v>309</v>
      </c>
      <c r="C101" s="8">
        <v>1</v>
      </c>
      <c r="D101" s="8" t="s">
        <v>5</v>
      </c>
      <c r="E101" s="52">
        <v>3</v>
      </c>
      <c r="F101" s="58" t="s">
        <v>564</v>
      </c>
      <c r="G101" s="12"/>
      <c r="H101" s="8"/>
      <c r="I101" s="5"/>
    </row>
    <row r="102" spans="1:9" x14ac:dyDescent="0.25">
      <c r="A102" s="5"/>
      <c r="B102" s="7" t="s">
        <v>408</v>
      </c>
      <c r="C102" s="8">
        <v>2</v>
      </c>
      <c r="D102" s="8" t="s">
        <v>5</v>
      </c>
      <c r="E102" s="52">
        <v>3</v>
      </c>
      <c r="F102" s="58" t="s">
        <v>564</v>
      </c>
      <c r="G102" s="12"/>
      <c r="H102" s="8"/>
      <c r="I102" s="5"/>
    </row>
    <row r="103" spans="1:9" x14ac:dyDescent="0.25">
      <c r="A103" s="5"/>
      <c r="B103" s="7" t="s">
        <v>469</v>
      </c>
      <c r="C103" s="8">
        <v>3</v>
      </c>
      <c r="D103" s="8" t="s">
        <v>5</v>
      </c>
      <c r="E103" s="52">
        <v>3</v>
      </c>
      <c r="F103" s="58" t="s">
        <v>564</v>
      </c>
      <c r="G103" s="12"/>
      <c r="H103" s="8" t="s">
        <v>479</v>
      </c>
      <c r="I103" s="5"/>
    </row>
    <row r="104" spans="1:9" x14ac:dyDescent="0.25">
      <c r="A104" s="5"/>
      <c r="B104" s="7" t="s">
        <v>138</v>
      </c>
      <c r="C104" s="8">
        <v>3</v>
      </c>
      <c r="D104" s="8" t="s">
        <v>5</v>
      </c>
      <c r="E104" s="52">
        <v>3</v>
      </c>
      <c r="F104" s="58" t="s">
        <v>564</v>
      </c>
      <c r="G104" s="12"/>
      <c r="H104" s="8" t="s">
        <v>486</v>
      </c>
      <c r="I104" s="5"/>
    </row>
    <row r="105" spans="1:9" x14ac:dyDescent="0.25">
      <c r="A105" s="5"/>
      <c r="B105" s="7" t="s">
        <v>447</v>
      </c>
      <c r="C105" s="8">
        <v>1</v>
      </c>
      <c r="D105" s="8" t="s">
        <v>5</v>
      </c>
      <c r="E105" s="52">
        <v>3</v>
      </c>
      <c r="F105" s="58" t="s">
        <v>564</v>
      </c>
      <c r="G105" s="12"/>
      <c r="H105" s="8" t="s">
        <v>487</v>
      </c>
      <c r="I105" s="5"/>
    </row>
    <row r="106" spans="1:9" ht="15.75" thickBot="1" x14ac:dyDescent="0.3">
      <c r="A106" s="5"/>
      <c r="B106" s="40" t="s">
        <v>288</v>
      </c>
      <c r="C106" s="8">
        <v>64</v>
      </c>
      <c r="D106" s="8" t="s">
        <v>5</v>
      </c>
      <c r="E106" s="52">
        <v>3</v>
      </c>
      <c r="F106" s="58" t="s">
        <v>564</v>
      </c>
      <c r="G106" s="8"/>
      <c r="H106" s="8"/>
      <c r="I106" s="5"/>
    </row>
    <row r="107" spans="1:9" ht="15.75" thickBot="1" x14ac:dyDescent="0.3">
      <c r="B107" s="135" t="s">
        <v>214</v>
      </c>
      <c r="C107" s="136"/>
      <c r="D107" s="136"/>
      <c r="E107" s="136"/>
      <c r="F107" s="136"/>
      <c r="G107" s="136"/>
      <c r="H107" s="136"/>
      <c r="I107" s="137"/>
    </row>
    <row r="108" spans="1:9" x14ac:dyDescent="0.25">
      <c r="B108" s="51" t="s">
        <v>52</v>
      </c>
      <c r="C108" s="52">
        <v>1</v>
      </c>
      <c r="D108" s="52" t="s">
        <v>5</v>
      </c>
      <c r="E108" s="52">
        <v>3</v>
      </c>
      <c r="F108" s="58" t="s">
        <v>565</v>
      </c>
      <c r="G108" s="52"/>
      <c r="H108" s="52" t="s">
        <v>488</v>
      </c>
      <c r="I108" s="53"/>
    </row>
    <row r="109" spans="1:9" x14ac:dyDescent="0.25">
      <c r="B109" s="7" t="s">
        <v>386</v>
      </c>
      <c r="C109" s="8">
        <v>2</v>
      </c>
      <c r="D109" s="8" t="s">
        <v>5</v>
      </c>
      <c r="E109" s="52">
        <v>3</v>
      </c>
      <c r="F109" s="58" t="s">
        <v>565</v>
      </c>
      <c r="G109" s="8"/>
      <c r="H109" s="8"/>
      <c r="I109" s="5"/>
    </row>
    <row r="110" spans="1:9" x14ac:dyDescent="0.25">
      <c r="B110" s="7" t="s">
        <v>490</v>
      </c>
      <c r="C110" s="8">
        <v>1</v>
      </c>
      <c r="D110" s="8" t="s">
        <v>5</v>
      </c>
      <c r="E110" s="52">
        <v>3</v>
      </c>
      <c r="F110" s="58" t="s">
        <v>565</v>
      </c>
      <c r="G110" s="8"/>
      <c r="H110" s="8" t="s">
        <v>491</v>
      </c>
      <c r="I110" s="5"/>
    </row>
    <row r="111" spans="1:9" x14ac:dyDescent="0.25">
      <c r="B111" s="7" t="s">
        <v>489</v>
      </c>
      <c r="C111" s="8">
        <v>14</v>
      </c>
      <c r="D111" s="8" t="s">
        <v>5</v>
      </c>
      <c r="E111" s="52">
        <v>3</v>
      </c>
      <c r="F111" s="58" t="s">
        <v>565</v>
      </c>
      <c r="G111" s="8"/>
      <c r="H111" s="8"/>
      <c r="I111" s="5"/>
    </row>
    <row r="112" spans="1:9" x14ac:dyDescent="0.25">
      <c r="B112" s="7" t="s">
        <v>399</v>
      </c>
      <c r="C112" s="80">
        <v>1</v>
      </c>
      <c r="D112" s="8" t="s">
        <v>5</v>
      </c>
      <c r="E112" s="52">
        <v>3</v>
      </c>
      <c r="F112" s="58" t="s">
        <v>565</v>
      </c>
      <c r="G112" s="8"/>
      <c r="H112" s="8"/>
      <c r="I112" s="5"/>
    </row>
    <row r="113" spans="2:9" ht="15.75" thickBot="1" x14ac:dyDescent="0.3">
      <c r="B113" s="54" t="s">
        <v>105</v>
      </c>
      <c r="C113" s="80">
        <v>1</v>
      </c>
      <c r="D113" s="8" t="s">
        <v>5</v>
      </c>
      <c r="E113" s="52">
        <v>3</v>
      </c>
      <c r="F113" s="58" t="s">
        <v>565</v>
      </c>
      <c r="G113" s="55"/>
      <c r="H113" s="55"/>
      <c r="I113" s="56"/>
    </row>
    <row r="114" spans="2:9" ht="15.75" thickBot="1" x14ac:dyDescent="0.3">
      <c r="B114" s="135" t="s">
        <v>492</v>
      </c>
      <c r="C114" s="136"/>
      <c r="D114" s="136"/>
      <c r="E114" s="136"/>
      <c r="F114" s="136"/>
      <c r="G114" s="136"/>
      <c r="H114" s="136"/>
      <c r="I114" s="137"/>
    </row>
    <row r="115" spans="2:9" x14ac:dyDescent="0.25">
      <c r="B115" s="51" t="s">
        <v>386</v>
      </c>
      <c r="C115" s="52">
        <v>2</v>
      </c>
      <c r="D115" s="52" t="s">
        <v>5</v>
      </c>
      <c r="E115" s="52">
        <v>3</v>
      </c>
      <c r="F115" s="58" t="s">
        <v>565</v>
      </c>
      <c r="G115" s="52"/>
      <c r="H115" s="52"/>
      <c r="I115" s="53"/>
    </row>
    <row r="116" spans="2:9" x14ac:dyDescent="0.25">
      <c r="B116" s="7" t="s">
        <v>493</v>
      </c>
      <c r="C116" s="8">
        <v>1</v>
      </c>
      <c r="D116" s="8" t="s">
        <v>5</v>
      </c>
      <c r="E116" s="52">
        <v>3</v>
      </c>
      <c r="F116" s="58" t="s">
        <v>565</v>
      </c>
      <c r="G116" s="8"/>
      <c r="H116" s="8"/>
      <c r="I116" s="5"/>
    </row>
    <row r="117" spans="2:9" x14ac:dyDescent="0.25">
      <c r="B117" s="7" t="s">
        <v>28</v>
      </c>
      <c r="C117" s="80">
        <v>1</v>
      </c>
      <c r="D117" s="52" t="s">
        <v>5</v>
      </c>
      <c r="E117" s="52">
        <v>3</v>
      </c>
      <c r="F117" s="58" t="s">
        <v>565</v>
      </c>
      <c r="G117" s="79"/>
      <c r="H117" s="80"/>
      <c r="I117" s="79"/>
    </row>
    <row r="118" spans="2:9" x14ac:dyDescent="0.25">
      <c r="B118" s="79" t="s">
        <v>378</v>
      </c>
      <c r="C118" s="80">
        <v>1</v>
      </c>
      <c r="D118" s="8" t="s">
        <v>5</v>
      </c>
      <c r="E118" s="52">
        <v>3</v>
      </c>
      <c r="F118" s="58" t="s">
        <v>565</v>
      </c>
      <c r="G118" s="79"/>
      <c r="H118" s="80"/>
      <c r="I118" s="79"/>
    </row>
    <row r="119" spans="2:9" x14ac:dyDescent="0.25">
      <c r="B119" s="7" t="s">
        <v>382</v>
      </c>
      <c r="C119" s="80">
        <v>3</v>
      </c>
      <c r="D119" s="52" t="s">
        <v>5</v>
      </c>
      <c r="E119" s="52">
        <v>3</v>
      </c>
      <c r="F119" s="58" t="s">
        <v>565</v>
      </c>
      <c r="G119" s="79"/>
      <c r="H119" s="80" t="s">
        <v>494</v>
      </c>
      <c r="I119" s="79"/>
    </row>
    <row r="120" spans="2:9" x14ac:dyDescent="0.25">
      <c r="B120" s="7" t="s">
        <v>385</v>
      </c>
      <c r="C120" s="80">
        <v>3</v>
      </c>
      <c r="D120" s="8" t="s">
        <v>5</v>
      </c>
      <c r="E120" s="52">
        <v>3</v>
      </c>
      <c r="F120" s="58" t="s">
        <v>565</v>
      </c>
      <c r="G120" s="79"/>
      <c r="H120" s="80" t="s">
        <v>495</v>
      </c>
      <c r="I120" s="79"/>
    </row>
    <row r="121" spans="2:9" x14ac:dyDescent="0.25">
      <c r="B121" s="7" t="s">
        <v>496</v>
      </c>
      <c r="C121" s="80">
        <v>1</v>
      </c>
      <c r="D121" s="52" t="s">
        <v>5</v>
      </c>
      <c r="E121" s="52">
        <v>3</v>
      </c>
      <c r="F121" s="58" t="s">
        <v>565</v>
      </c>
      <c r="G121" s="79"/>
      <c r="H121" s="80" t="s">
        <v>497</v>
      </c>
      <c r="I121" s="79"/>
    </row>
    <row r="122" spans="2:9" ht="15.75" thickBot="1" x14ac:dyDescent="0.3">
      <c r="B122" s="83" t="s">
        <v>187</v>
      </c>
      <c r="C122" s="80">
        <v>300</v>
      </c>
      <c r="D122" s="8" t="s">
        <v>5</v>
      </c>
      <c r="E122" s="52">
        <v>3</v>
      </c>
      <c r="F122" s="58" t="s">
        <v>565</v>
      </c>
      <c r="G122" s="79"/>
      <c r="H122" s="80"/>
      <c r="I122" s="79"/>
    </row>
    <row r="123" spans="2:9" ht="15.75" thickBot="1" x14ac:dyDescent="0.3">
      <c r="B123" s="138" t="s">
        <v>503</v>
      </c>
      <c r="C123" s="139"/>
      <c r="D123" s="139"/>
      <c r="E123" s="139"/>
      <c r="F123" s="139"/>
      <c r="G123" s="139"/>
      <c r="H123" s="139"/>
      <c r="I123" s="140"/>
    </row>
    <row r="124" spans="2:9" ht="15.75" thickBot="1" x14ac:dyDescent="0.3">
      <c r="B124" s="135" t="s">
        <v>156</v>
      </c>
      <c r="C124" s="136"/>
      <c r="D124" s="136"/>
      <c r="E124" s="136"/>
      <c r="F124" s="136"/>
      <c r="G124" s="136"/>
      <c r="H124" s="136"/>
      <c r="I124" s="137"/>
    </row>
    <row r="125" spans="2:9" x14ac:dyDescent="0.25">
      <c r="B125" s="7" t="s">
        <v>273</v>
      </c>
      <c r="C125" s="80">
        <v>1</v>
      </c>
      <c r="D125" s="52" t="s">
        <v>5</v>
      </c>
      <c r="E125" s="52">
        <v>3</v>
      </c>
      <c r="F125" s="87" t="s">
        <v>499</v>
      </c>
      <c r="G125" s="79"/>
      <c r="H125" s="80" t="s">
        <v>502</v>
      </c>
      <c r="I125" s="79"/>
    </row>
    <row r="126" spans="2:9" x14ac:dyDescent="0.25">
      <c r="B126" s="7" t="s">
        <v>274</v>
      </c>
      <c r="C126" s="80">
        <v>1</v>
      </c>
      <c r="D126" s="8" t="s">
        <v>5</v>
      </c>
      <c r="E126" s="52">
        <v>3</v>
      </c>
      <c r="F126" s="87" t="s">
        <v>499</v>
      </c>
      <c r="G126" s="79"/>
      <c r="H126" s="80" t="s">
        <v>501</v>
      </c>
      <c r="I126" s="79"/>
    </row>
    <row r="127" spans="2:9" x14ac:dyDescent="0.25">
      <c r="B127" s="7" t="s">
        <v>32</v>
      </c>
      <c r="C127" s="80">
        <v>1</v>
      </c>
      <c r="D127" s="52" t="s">
        <v>5</v>
      </c>
      <c r="E127" s="52">
        <v>3</v>
      </c>
      <c r="F127" s="87" t="s">
        <v>499</v>
      </c>
      <c r="G127" s="79"/>
      <c r="H127" s="80"/>
      <c r="I127" s="79"/>
    </row>
    <row r="128" spans="2:9" x14ac:dyDescent="0.25">
      <c r="B128" s="7" t="s">
        <v>275</v>
      </c>
      <c r="C128" s="80">
        <v>1</v>
      </c>
      <c r="D128" s="8" t="s">
        <v>5</v>
      </c>
      <c r="E128" s="52">
        <v>3</v>
      </c>
      <c r="F128" s="87" t="s">
        <v>499</v>
      </c>
      <c r="G128" s="79"/>
      <c r="H128" s="80"/>
      <c r="I128" s="79"/>
    </row>
    <row r="129" spans="2:10" x14ac:dyDescent="0.25">
      <c r="B129" s="7" t="s">
        <v>399</v>
      </c>
      <c r="C129" s="80">
        <v>1</v>
      </c>
      <c r="D129" s="8" t="s">
        <v>5</v>
      </c>
      <c r="E129" s="52">
        <v>3</v>
      </c>
      <c r="F129" s="87" t="s">
        <v>499</v>
      </c>
      <c r="G129" s="79"/>
      <c r="H129" s="80"/>
      <c r="I129" s="79"/>
    </row>
    <row r="130" spans="2:10" x14ac:dyDescent="0.25">
      <c r="B130" s="79" t="s">
        <v>500</v>
      </c>
      <c r="C130" s="80">
        <v>1</v>
      </c>
      <c r="D130" s="52" t="s">
        <v>5</v>
      </c>
      <c r="E130" s="52">
        <v>3</v>
      </c>
      <c r="F130" s="87" t="s">
        <v>499</v>
      </c>
      <c r="G130" s="79"/>
      <c r="H130" s="80"/>
      <c r="I130" s="79"/>
    </row>
    <row r="131" spans="2:10" x14ac:dyDescent="0.25">
      <c r="B131" s="79" t="s">
        <v>203</v>
      </c>
      <c r="C131" s="80">
        <v>15</v>
      </c>
      <c r="D131" s="8" t="s">
        <v>5</v>
      </c>
      <c r="E131" s="52">
        <v>3</v>
      </c>
      <c r="F131" s="87" t="s">
        <v>499</v>
      </c>
      <c r="G131" s="79"/>
      <c r="H131" s="80"/>
      <c r="I131" s="79"/>
    </row>
    <row r="132" spans="2:10" ht="15.75" thickBot="1" x14ac:dyDescent="0.3">
      <c r="B132" s="71" t="s">
        <v>276</v>
      </c>
      <c r="C132" s="80">
        <v>5</v>
      </c>
      <c r="D132" s="52" t="s">
        <v>5</v>
      </c>
      <c r="E132" s="52">
        <v>3</v>
      </c>
      <c r="F132" s="87" t="s">
        <v>499</v>
      </c>
      <c r="G132" s="79"/>
      <c r="H132" s="80"/>
      <c r="I132" s="79"/>
    </row>
    <row r="133" spans="2:10" ht="15.75" thickBot="1" x14ac:dyDescent="0.3">
      <c r="B133" s="135" t="s">
        <v>214</v>
      </c>
      <c r="C133" s="136"/>
      <c r="D133" s="136" t="s">
        <v>5</v>
      </c>
      <c r="E133" s="136">
        <v>3</v>
      </c>
      <c r="F133" s="136"/>
      <c r="G133" s="136"/>
      <c r="H133" s="136"/>
      <c r="I133" s="137"/>
    </row>
    <row r="134" spans="2:10" x14ac:dyDescent="0.25">
      <c r="B134" s="54" t="s">
        <v>105</v>
      </c>
      <c r="C134" s="80">
        <v>1</v>
      </c>
      <c r="D134" s="52" t="s">
        <v>5</v>
      </c>
      <c r="E134" s="52">
        <v>3</v>
      </c>
      <c r="F134" s="87" t="s">
        <v>499</v>
      </c>
      <c r="G134" s="79"/>
      <c r="H134" s="80"/>
      <c r="I134" s="79"/>
    </row>
    <row r="135" spans="2:10" x14ac:dyDescent="0.25">
      <c r="B135" s="79" t="s">
        <v>386</v>
      </c>
      <c r="C135" s="80">
        <v>3</v>
      </c>
      <c r="D135" s="8" t="s">
        <v>5</v>
      </c>
      <c r="E135" s="52">
        <v>3</v>
      </c>
      <c r="F135" s="87" t="s">
        <v>499</v>
      </c>
      <c r="G135" s="79"/>
      <c r="H135" s="80"/>
      <c r="I135" s="79"/>
    </row>
    <row r="136" spans="2:10" x14ac:dyDescent="0.25">
      <c r="B136" s="79" t="s">
        <v>52</v>
      </c>
      <c r="C136" s="82" t="s">
        <v>429</v>
      </c>
      <c r="D136" s="52" t="s">
        <v>5</v>
      </c>
      <c r="E136" s="52">
        <v>3</v>
      </c>
      <c r="F136" s="87" t="s">
        <v>499</v>
      </c>
      <c r="G136" s="79"/>
      <c r="H136" s="80" t="s">
        <v>488</v>
      </c>
      <c r="I136" s="79"/>
    </row>
    <row r="137" spans="2:10" x14ac:dyDescent="0.25">
      <c r="B137" s="79" t="s">
        <v>203</v>
      </c>
      <c r="C137" s="80">
        <v>15</v>
      </c>
      <c r="D137" s="8" t="s">
        <v>5</v>
      </c>
      <c r="E137" s="52">
        <v>3</v>
      </c>
      <c r="F137" s="87" t="s">
        <v>499</v>
      </c>
      <c r="G137" s="79"/>
      <c r="H137" s="80"/>
      <c r="I137" s="79"/>
    </row>
    <row r="138" spans="2:10" ht="15.75" thickBot="1" x14ac:dyDescent="0.3">
      <c r="B138" s="79" t="s">
        <v>285</v>
      </c>
      <c r="C138" s="80">
        <v>2</v>
      </c>
      <c r="D138" s="52" t="s">
        <v>5</v>
      </c>
      <c r="E138" s="52">
        <v>3</v>
      </c>
      <c r="F138" s="87" t="s">
        <v>499</v>
      </c>
      <c r="G138" s="79"/>
      <c r="H138" s="80" t="s">
        <v>355</v>
      </c>
      <c r="I138" s="79"/>
    </row>
    <row r="139" spans="2:10" ht="15.75" thickBot="1" x14ac:dyDescent="0.3">
      <c r="B139" s="132" t="s">
        <v>109</v>
      </c>
      <c r="C139" s="133"/>
      <c r="D139" s="133" t="s">
        <v>5</v>
      </c>
      <c r="E139" s="133">
        <v>2</v>
      </c>
      <c r="F139" s="133"/>
      <c r="G139" s="133"/>
      <c r="H139" s="133"/>
      <c r="I139" s="134"/>
      <c r="J139" t="s">
        <v>498</v>
      </c>
    </row>
    <row r="140" spans="2:10" x14ac:dyDescent="0.25">
      <c r="B140" s="79" t="s">
        <v>17</v>
      </c>
      <c r="C140" s="80">
        <v>1</v>
      </c>
      <c r="D140" s="52" t="s">
        <v>5</v>
      </c>
      <c r="E140" s="52">
        <v>3</v>
      </c>
      <c r="F140" s="87" t="s">
        <v>509</v>
      </c>
      <c r="G140" s="79"/>
      <c r="H140" s="80" t="s">
        <v>504</v>
      </c>
      <c r="I140" s="79"/>
    </row>
    <row r="141" spans="2:10" x14ac:dyDescent="0.25">
      <c r="B141" s="79" t="s">
        <v>11</v>
      </c>
      <c r="C141" s="80">
        <v>1</v>
      </c>
      <c r="D141" s="8" t="s">
        <v>5</v>
      </c>
      <c r="E141" s="52">
        <v>3</v>
      </c>
      <c r="F141" s="87" t="s">
        <v>509</v>
      </c>
      <c r="G141" s="79"/>
      <c r="H141" s="80"/>
      <c r="I141" s="79"/>
    </row>
    <row r="142" spans="2:10" x14ac:dyDescent="0.25">
      <c r="B142" s="79" t="s">
        <v>12</v>
      </c>
      <c r="C142" s="80">
        <v>5</v>
      </c>
      <c r="D142" s="8" t="s">
        <v>5</v>
      </c>
      <c r="E142" s="52">
        <v>3</v>
      </c>
      <c r="F142" s="87" t="s">
        <v>509</v>
      </c>
      <c r="G142" s="79"/>
      <c r="H142" s="80"/>
      <c r="I142" s="79"/>
    </row>
    <row r="143" spans="2:10" x14ac:dyDescent="0.25">
      <c r="B143" s="79" t="s">
        <v>15</v>
      </c>
      <c r="C143" s="80">
        <v>1</v>
      </c>
      <c r="D143" s="8" t="s">
        <v>5</v>
      </c>
      <c r="E143" s="52">
        <v>3</v>
      </c>
      <c r="F143" s="87" t="s">
        <v>509</v>
      </c>
      <c r="G143" s="79"/>
      <c r="H143" s="80"/>
      <c r="I143" s="79"/>
    </row>
    <row r="144" spans="2:10" x14ac:dyDescent="0.25">
      <c r="B144" s="79" t="s">
        <v>285</v>
      </c>
      <c r="C144" s="80">
        <v>1</v>
      </c>
      <c r="D144" s="8" t="s">
        <v>5</v>
      </c>
      <c r="E144" s="52">
        <v>3</v>
      </c>
      <c r="F144" s="87" t="s">
        <v>509</v>
      </c>
      <c r="G144" s="79"/>
      <c r="H144" s="80" t="s">
        <v>507</v>
      </c>
      <c r="I144" s="79"/>
    </row>
    <row r="145" spans="2:9" x14ac:dyDescent="0.25">
      <c r="B145" s="79" t="s">
        <v>129</v>
      </c>
      <c r="C145" s="80">
        <v>2</v>
      </c>
      <c r="D145" s="8" t="s">
        <v>5</v>
      </c>
      <c r="E145" s="52">
        <v>3</v>
      </c>
      <c r="F145" s="87" t="s">
        <v>509</v>
      </c>
      <c r="G145" s="79"/>
      <c r="H145" s="80" t="s">
        <v>507</v>
      </c>
      <c r="I145" s="79"/>
    </row>
    <row r="146" spans="2:9" x14ac:dyDescent="0.25">
      <c r="B146" s="79" t="s">
        <v>505</v>
      </c>
      <c r="C146" s="80">
        <v>1</v>
      </c>
      <c r="D146" s="8" t="s">
        <v>5</v>
      </c>
      <c r="E146" s="52">
        <v>3</v>
      </c>
      <c r="F146" s="87" t="s">
        <v>509</v>
      </c>
      <c r="G146" s="79"/>
      <c r="H146" s="80" t="s">
        <v>506</v>
      </c>
      <c r="I146" s="79"/>
    </row>
    <row r="147" spans="2:9" x14ac:dyDescent="0.25">
      <c r="B147" s="79" t="s">
        <v>447</v>
      </c>
      <c r="C147" s="80">
        <v>1</v>
      </c>
      <c r="D147" s="8" t="s">
        <v>5</v>
      </c>
      <c r="E147" s="52">
        <v>3</v>
      </c>
      <c r="F147" s="87" t="s">
        <v>509</v>
      </c>
      <c r="G147" s="79"/>
      <c r="H147" s="80" t="s">
        <v>508</v>
      </c>
      <c r="I147" s="79"/>
    </row>
    <row r="148" spans="2:9" x14ac:dyDescent="0.25">
      <c r="B148" s="79" t="s">
        <v>449</v>
      </c>
      <c r="C148" s="80">
        <v>2</v>
      </c>
      <c r="D148" s="8" t="s">
        <v>5</v>
      </c>
      <c r="E148" s="52">
        <v>3</v>
      </c>
      <c r="F148" s="87" t="s">
        <v>509</v>
      </c>
      <c r="G148" s="79"/>
      <c r="H148" s="80"/>
      <c r="I148" s="79"/>
    </row>
    <row r="149" spans="2:9" ht="15.75" thickBot="1" x14ac:dyDescent="0.3">
      <c r="B149" s="83" t="s">
        <v>288</v>
      </c>
      <c r="C149" s="80">
        <v>10</v>
      </c>
      <c r="D149" s="8" t="s">
        <v>5</v>
      </c>
      <c r="E149" s="52">
        <v>3</v>
      </c>
      <c r="F149" s="87" t="s">
        <v>509</v>
      </c>
      <c r="G149" s="79"/>
      <c r="H149" s="80"/>
      <c r="I149" s="79"/>
    </row>
    <row r="150" spans="2:9" ht="15.75" thickBot="1" x14ac:dyDescent="0.3">
      <c r="B150" s="132" t="s">
        <v>109</v>
      </c>
      <c r="C150" s="133"/>
      <c r="D150" s="133"/>
      <c r="E150" s="133"/>
      <c r="F150" s="133"/>
      <c r="G150" s="133"/>
      <c r="H150" s="133"/>
      <c r="I150" s="134"/>
    </row>
    <row r="151" spans="2:9" x14ac:dyDescent="0.25">
      <c r="B151" s="79" t="s">
        <v>17</v>
      </c>
      <c r="C151" s="80">
        <v>6</v>
      </c>
      <c r="D151" s="8" t="s">
        <v>5</v>
      </c>
      <c r="E151" s="52">
        <v>3</v>
      </c>
      <c r="F151" s="87" t="s">
        <v>510</v>
      </c>
      <c r="G151" s="79"/>
      <c r="H151" s="80" t="s">
        <v>474</v>
      </c>
      <c r="I151" s="79"/>
    </row>
    <row r="152" spans="2:9" x14ac:dyDescent="0.25">
      <c r="B152" s="79" t="s">
        <v>16</v>
      </c>
      <c r="C152" s="80">
        <v>1</v>
      </c>
      <c r="D152" s="8" t="s">
        <v>5</v>
      </c>
      <c r="E152" s="52">
        <v>3</v>
      </c>
      <c r="F152" s="87" t="s">
        <v>510</v>
      </c>
      <c r="G152" s="79"/>
      <c r="H152" s="80" t="s">
        <v>511</v>
      </c>
      <c r="I152" s="79"/>
    </row>
    <row r="153" spans="2:9" x14ac:dyDescent="0.25">
      <c r="B153" s="79" t="s">
        <v>512</v>
      </c>
      <c r="C153" s="80">
        <v>2</v>
      </c>
      <c r="D153" s="8" t="s">
        <v>5</v>
      </c>
      <c r="E153" s="52">
        <v>3</v>
      </c>
      <c r="F153" s="87" t="s">
        <v>510</v>
      </c>
      <c r="G153" s="79"/>
      <c r="H153" s="80"/>
      <c r="I153" s="79"/>
    </row>
    <row r="154" spans="2:9" x14ac:dyDescent="0.25">
      <c r="B154" s="79" t="s">
        <v>11</v>
      </c>
      <c r="C154" s="80">
        <v>6</v>
      </c>
      <c r="D154" s="8" t="s">
        <v>5</v>
      </c>
      <c r="E154" s="52">
        <v>3</v>
      </c>
      <c r="F154" s="87" t="s">
        <v>510</v>
      </c>
      <c r="G154" s="79"/>
      <c r="H154" s="80"/>
      <c r="I154" s="79"/>
    </row>
    <row r="155" spans="2:9" x14ac:dyDescent="0.25">
      <c r="B155" s="79" t="s">
        <v>12</v>
      </c>
      <c r="C155" s="80">
        <v>6</v>
      </c>
      <c r="D155" s="8" t="s">
        <v>5</v>
      </c>
      <c r="E155" s="52">
        <v>3</v>
      </c>
      <c r="F155" s="87" t="s">
        <v>510</v>
      </c>
      <c r="G155" s="79"/>
      <c r="H155" s="80"/>
      <c r="I155" s="79"/>
    </row>
    <row r="156" spans="2:9" x14ac:dyDescent="0.25">
      <c r="B156" s="79" t="s">
        <v>514</v>
      </c>
      <c r="C156" s="80">
        <v>1</v>
      </c>
      <c r="D156" s="8" t="s">
        <v>5</v>
      </c>
      <c r="E156" s="52">
        <v>3</v>
      </c>
      <c r="F156" s="87" t="s">
        <v>510</v>
      </c>
      <c r="G156" s="79"/>
      <c r="H156" s="80"/>
      <c r="I156" s="79"/>
    </row>
    <row r="157" spans="2:9" x14ac:dyDescent="0.25">
      <c r="B157" s="79" t="s">
        <v>316</v>
      </c>
      <c r="C157" s="80">
        <v>3</v>
      </c>
      <c r="D157" s="8" t="s">
        <v>5</v>
      </c>
      <c r="E157" s="52">
        <v>3</v>
      </c>
      <c r="F157" s="87" t="s">
        <v>510</v>
      </c>
      <c r="G157" s="79"/>
      <c r="H157" s="80" t="s">
        <v>513</v>
      </c>
      <c r="I157" s="79"/>
    </row>
    <row r="158" spans="2:9" x14ac:dyDescent="0.25">
      <c r="B158" s="79" t="s">
        <v>516</v>
      </c>
      <c r="C158" s="80">
        <v>1</v>
      </c>
      <c r="D158" s="8" t="s">
        <v>5</v>
      </c>
      <c r="E158" s="52">
        <v>3</v>
      </c>
      <c r="F158" s="87" t="s">
        <v>510</v>
      </c>
      <c r="G158" s="79"/>
      <c r="H158" s="80"/>
      <c r="I158" s="79"/>
    </row>
    <row r="159" spans="2:9" x14ac:dyDescent="0.25">
      <c r="B159" s="79" t="s">
        <v>414</v>
      </c>
      <c r="C159" s="80">
        <v>2</v>
      </c>
      <c r="D159" s="8" t="s">
        <v>5</v>
      </c>
      <c r="E159" s="52">
        <v>3</v>
      </c>
      <c r="F159" s="87" t="s">
        <v>510</v>
      </c>
      <c r="G159" s="79"/>
      <c r="H159" s="80" t="s">
        <v>515</v>
      </c>
      <c r="I159" s="79"/>
    </row>
    <row r="160" spans="2:9" x14ac:dyDescent="0.25">
      <c r="B160" s="79" t="s">
        <v>394</v>
      </c>
      <c r="C160" s="80">
        <v>2</v>
      </c>
      <c r="D160" s="8" t="s">
        <v>5</v>
      </c>
      <c r="E160" s="52">
        <v>3</v>
      </c>
      <c r="F160" s="87" t="s">
        <v>510</v>
      </c>
      <c r="G160" s="79"/>
      <c r="H160" s="80"/>
      <c r="I160" s="79"/>
    </row>
    <row r="161" spans="2:10" ht="15.75" thickBot="1" x14ac:dyDescent="0.3">
      <c r="B161" s="83" t="s">
        <v>288</v>
      </c>
      <c r="C161" s="80">
        <v>50</v>
      </c>
      <c r="D161" s="8" t="s">
        <v>5</v>
      </c>
      <c r="E161" s="52">
        <v>3</v>
      </c>
      <c r="F161" s="87" t="s">
        <v>510</v>
      </c>
      <c r="G161" s="79"/>
      <c r="H161" s="80"/>
      <c r="I161" s="79"/>
    </row>
    <row r="162" spans="2:10" ht="15.75" thickBot="1" x14ac:dyDescent="0.3">
      <c r="B162" s="132" t="s">
        <v>109</v>
      </c>
      <c r="C162" s="133"/>
      <c r="D162" s="133" t="s">
        <v>5</v>
      </c>
      <c r="E162" s="133">
        <v>3</v>
      </c>
      <c r="F162" s="133" t="s">
        <v>510</v>
      </c>
      <c r="G162" s="133"/>
      <c r="H162" s="133"/>
      <c r="I162" s="134"/>
      <c r="J162" t="s">
        <v>518</v>
      </c>
    </row>
    <row r="163" spans="2:10" x14ac:dyDescent="0.25">
      <c r="B163" s="79" t="s">
        <v>17</v>
      </c>
      <c r="C163" s="84">
        <v>1</v>
      </c>
      <c r="D163" s="8" t="s">
        <v>5</v>
      </c>
      <c r="E163" s="52">
        <v>3</v>
      </c>
      <c r="F163" s="87" t="s">
        <v>517</v>
      </c>
      <c r="G163" s="79"/>
      <c r="H163" s="80" t="s">
        <v>519</v>
      </c>
      <c r="I163" s="79"/>
    </row>
    <row r="164" spans="2:10" x14ac:dyDescent="0.25">
      <c r="B164" s="79" t="s">
        <v>11</v>
      </c>
      <c r="C164" s="84">
        <v>1</v>
      </c>
      <c r="D164" s="8" t="s">
        <v>5</v>
      </c>
      <c r="E164" s="52">
        <v>3</v>
      </c>
      <c r="F164" s="87" t="s">
        <v>517</v>
      </c>
      <c r="G164" s="80"/>
      <c r="H164" s="80"/>
      <c r="I164" s="80"/>
    </row>
    <row r="165" spans="2:10" x14ac:dyDescent="0.25">
      <c r="B165" s="79" t="s">
        <v>12</v>
      </c>
      <c r="C165" s="84">
        <v>4</v>
      </c>
      <c r="D165" s="8" t="s">
        <v>5</v>
      </c>
      <c r="E165" s="52">
        <v>3</v>
      </c>
      <c r="F165" s="87" t="s">
        <v>517</v>
      </c>
      <c r="G165" s="80"/>
      <c r="H165" s="80"/>
      <c r="I165" s="80"/>
    </row>
    <row r="166" spans="2:10" x14ac:dyDescent="0.25">
      <c r="B166" s="79" t="s">
        <v>15</v>
      </c>
      <c r="C166" s="84">
        <v>1</v>
      </c>
      <c r="D166" s="8" t="s">
        <v>5</v>
      </c>
      <c r="E166" s="52">
        <v>3</v>
      </c>
      <c r="F166" s="87" t="s">
        <v>517</v>
      </c>
      <c r="G166" s="80"/>
      <c r="H166" s="80"/>
      <c r="I166" s="80"/>
    </row>
    <row r="167" spans="2:10" x14ac:dyDescent="0.25">
      <c r="B167" s="89" t="s">
        <v>53</v>
      </c>
      <c r="C167" s="84">
        <v>1</v>
      </c>
      <c r="D167" s="8" t="s">
        <v>5</v>
      </c>
      <c r="E167" s="52">
        <v>3</v>
      </c>
      <c r="F167" s="87" t="s">
        <v>517</v>
      </c>
      <c r="G167" s="80"/>
      <c r="H167" s="80" t="s">
        <v>520</v>
      </c>
      <c r="I167" s="80"/>
    </row>
    <row r="168" spans="2:10" x14ac:dyDescent="0.25">
      <c r="B168" s="89" t="s">
        <v>285</v>
      </c>
      <c r="C168" s="84">
        <v>1</v>
      </c>
      <c r="D168" s="8" t="s">
        <v>5</v>
      </c>
      <c r="E168" s="52">
        <v>3</v>
      </c>
      <c r="F168" s="87" t="s">
        <v>517</v>
      </c>
      <c r="G168" s="80"/>
      <c r="H168" s="80" t="s">
        <v>326</v>
      </c>
      <c r="I168" s="80"/>
    </row>
    <row r="169" spans="2:10" x14ac:dyDescent="0.25">
      <c r="B169" s="89" t="s">
        <v>469</v>
      </c>
      <c r="C169" s="84">
        <v>1</v>
      </c>
      <c r="D169" s="8" t="s">
        <v>5</v>
      </c>
      <c r="E169" s="52">
        <v>3</v>
      </c>
      <c r="F169" s="87" t="s">
        <v>517</v>
      </c>
      <c r="G169" s="80"/>
      <c r="H169" s="80" t="s">
        <v>326</v>
      </c>
      <c r="I169" s="80"/>
    </row>
    <row r="170" spans="2:10" x14ac:dyDescent="0.25">
      <c r="B170" s="89" t="s">
        <v>447</v>
      </c>
      <c r="C170" s="84">
        <v>1</v>
      </c>
      <c r="D170" s="8" t="s">
        <v>5</v>
      </c>
      <c r="E170" s="52">
        <v>3</v>
      </c>
      <c r="F170" s="87" t="s">
        <v>517</v>
      </c>
      <c r="G170" s="80"/>
      <c r="H170" s="80" t="s">
        <v>521</v>
      </c>
      <c r="I170" s="80"/>
    </row>
    <row r="171" spans="2:10" x14ac:dyDescent="0.25">
      <c r="B171" s="89" t="s">
        <v>522</v>
      </c>
      <c r="C171" s="84">
        <v>2</v>
      </c>
      <c r="D171" s="8" t="s">
        <v>5</v>
      </c>
      <c r="E171" s="52">
        <v>3</v>
      </c>
      <c r="F171" s="87" t="s">
        <v>517</v>
      </c>
      <c r="G171" s="80"/>
      <c r="H171" s="80"/>
      <c r="I171" s="80"/>
    </row>
    <row r="172" spans="2:10" ht="15.75" thickBot="1" x14ac:dyDescent="0.3">
      <c r="B172" s="83" t="s">
        <v>288</v>
      </c>
      <c r="C172" s="84">
        <v>10</v>
      </c>
      <c r="D172" s="8" t="s">
        <v>5</v>
      </c>
      <c r="E172" s="52">
        <v>3</v>
      </c>
      <c r="F172" s="87" t="s">
        <v>517</v>
      </c>
      <c r="G172" s="80"/>
      <c r="H172" s="80"/>
      <c r="I172" s="80"/>
    </row>
    <row r="173" spans="2:10" ht="15.75" thickBot="1" x14ac:dyDescent="0.3">
      <c r="B173" s="132" t="s">
        <v>109</v>
      </c>
      <c r="C173" s="133"/>
      <c r="D173" s="133" t="s">
        <v>5</v>
      </c>
      <c r="E173" s="133">
        <v>3</v>
      </c>
      <c r="F173" s="133"/>
      <c r="G173" s="133"/>
      <c r="H173" s="133"/>
      <c r="I173" s="134"/>
      <c r="J173" t="s">
        <v>534</v>
      </c>
    </row>
    <row r="174" spans="2:10" x14ac:dyDescent="0.25">
      <c r="B174" s="89" t="s">
        <v>17</v>
      </c>
      <c r="C174" s="84">
        <v>6</v>
      </c>
      <c r="D174" s="8" t="s">
        <v>5</v>
      </c>
      <c r="E174" s="52">
        <v>3</v>
      </c>
      <c r="F174" s="87" t="s">
        <v>523</v>
      </c>
      <c r="G174" s="80"/>
      <c r="H174" s="80" t="s">
        <v>524</v>
      </c>
      <c r="I174" s="80"/>
    </row>
    <row r="175" spans="2:10" x14ac:dyDescent="0.25">
      <c r="B175" s="89" t="s">
        <v>17</v>
      </c>
      <c r="C175" s="84">
        <v>2</v>
      </c>
      <c r="D175" s="8" t="s">
        <v>5</v>
      </c>
      <c r="E175" s="52">
        <v>3</v>
      </c>
      <c r="F175" s="87" t="s">
        <v>523</v>
      </c>
      <c r="G175" s="80"/>
      <c r="H175" s="80" t="s">
        <v>525</v>
      </c>
      <c r="I175" s="80"/>
    </row>
    <row r="176" spans="2:10" x14ac:dyDescent="0.25">
      <c r="B176" s="89" t="s">
        <v>526</v>
      </c>
      <c r="C176" s="84">
        <v>6</v>
      </c>
      <c r="D176" s="8" t="s">
        <v>5</v>
      </c>
      <c r="E176" s="52">
        <v>3</v>
      </c>
      <c r="F176" s="87" t="s">
        <v>523</v>
      </c>
      <c r="G176" s="80"/>
      <c r="H176" s="80"/>
      <c r="I176" s="80"/>
    </row>
    <row r="177" spans="2:10" x14ac:dyDescent="0.25">
      <c r="B177" s="79" t="s">
        <v>11</v>
      </c>
      <c r="C177" s="84">
        <v>8</v>
      </c>
      <c r="D177" s="8" t="s">
        <v>5</v>
      </c>
      <c r="E177" s="52">
        <v>3</v>
      </c>
      <c r="F177" s="87" t="s">
        <v>523</v>
      </c>
      <c r="G177" s="80"/>
      <c r="H177" s="80"/>
      <c r="I177" s="80"/>
    </row>
    <row r="178" spans="2:10" x14ac:dyDescent="0.25">
      <c r="B178" s="79" t="s">
        <v>12</v>
      </c>
      <c r="C178" s="84">
        <v>3</v>
      </c>
      <c r="D178" s="8" t="s">
        <v>5</v>
      </c>
      <c r="E178" s="52">
        <v>3</v>
      </c>
      <c r="F178" s="87" t="s">
        <v>523</v>
      </c>
      <c r="G178" s="80"/>
      <c r="H178" s="80"/>
      <c r="I178" s="80"/>
    </row>
    <row r="179" spans="2:10" x14ac:dyDescent="0.25">
      <c r="B179" s="89" t="s">
        <v>527</v>
      </c>
      <c r="C179" s="84">
        <v>1</v>
      </c>
      <c r="D179" s="8" t="s">
        <v>5</v>
      </c>
      <c r="E179" s="52">
        <v>3</v>
      </c>
      <c r="F179" s="87" t="s">
        <v>523</v>
      </c>
      <c r="G179" s="80"/>
      <c r="H179" s="80"/>
      <c r="I179" s="80"/>
    </row>
    <row r="180" spans="2:10" x14ac:dyDescent="0.25">
      <c r="B180" s="89" t="s">
        <v>528</v>
      </c>
      <c r="C180" s="84">
        <v>1</v>
      </c>
      <c r="D180" s="8" t="s">
        <v>5</v>
      </c>
      <c r="E180" s="52">
        <v>3</v>
      </c>
      <c r="F180" s="87" t="s">
        <v>523</v>
      </c>
      <c r="G180" s="80"/>
      <c r="H180" s="80" t="s">
        <v>61</v>
      </c>
      <c r="I180" s="80"/>
    </row>
    <row r="181" spans="2:10" x14ac:dyDescent="0.25">
      <c r="B181" s="89" t="s">
        <v>285</v>
      </c>
      <c r="C181" s="84">
        <v>1</v>
      </c>
      <c r="D181" s="8" t="s">
        <v>5</v>
      </c>
      <c r="E181" s="52">
        <v>3</v>
      </c>
      <c r="F181" s="87" t="s">
        <v>523</v>
      </c>
      <c r="G181" s="80"/>
      <c r="H181" s="80" t="s">
        <v>326</v>
      </c>
      <c r="I181" s="80"/>
    </row>
    <row r="182" spans="2:10" x14ac:dyDescent="0.25">
      <c r="B182" s="89" t="s">
        <v>316</v>
      </c>
      <c r="C182" s="84">
        <v>3</v>
      </c>
      <c r="D182" s="8" t="s">
        <v>5</v>
      </c>
      <c r="E182" s="52">
        <v>3</v>
      </c>
      <c r="F182" s="87" t="s">
        <v>523</v>
      </c>
      <c r="G182" s="80"/>
      <c r="H182" s="80" t="s">
        <v>150</v>
      </c>
      <c r="I182" s="80"/>
    </row>
    <row r="183" spans="2:10" x14ac:dyDescent="0.25">
      <c r="B183" s="89" t="s">
        <v>138</v>
      </c>
      <c r="C183" s="84">
        <v>1</v>
      </c>
      <c r="D183" s="8" t="s">
        <v>5</v>
      </c>
      <c r="E183" s="52">
        <v>3</v>
      </c>
      <c r="F183" s="87" t="s">
        <v>523</v>
      </c>
      <c r="G183" s="80"/>
      <c r="H183" s="80" t="s">
        <v>529</v>
      </c>
      <c r="I183" s="80"/>
    </row>
    <row r="184" spans="2:10" x14ac:dyDescent="0.25">
      <c r="B184" s="89" t="s">
        <v>295</v>
      </c>
      <c r="C184" s="84">
        <v>1</v>
      </c>
      <c r="D184" s="8" t="s">
        <v>5</v>
      </c>
      <c r="E184" s="52">
        <v>3</v>
      </c>
      <c r="F184" s="87" t="s">
        <v>523</v>
      </c>
      <c r="G184" s="80"/>
      <c r="H184" s="80" t="s">
        <v>530</v>
      </c>
      <c r="I184" s="80"/>
    </row>
    <row r="185" spans="2:10" x14ac:dyDescent="0.25">
      <c r="B185" s="89" t="s">
        <v>531</v>
      </c>
      <c r="C185" s="84">
        <v>3</v>
      </c>
      <c r="D185" s="8" t="s">
        <v>5</v>
      </c>
      <c r="E185" s="52">
        <v>3</v>
      </c>
      <c r="F185" s="87" t="s">
        <v>523</v>
      </c>
      <c r="G185" s="80"/>
      <c r="H185" s="80"/>
      <c r="I185" s="80"/>
    </row>
    <row r="186" spans="2:10" x14ac:dyDescent="0.25">
      <c r="B186" s="89" t="s">
        <v>28</v>
      </c>
      <c r="C186" s="84">
        <v>1</v>
      </c>
      <c r="D186" s="8" t="s">
        <v>5</v>
      </c>
      <c r="E186" s="52">
        <v>3</v>
      </c>
      <c r="F186" s="87" t="s">
        <v>523</v>
      </c>
      <c r="G186" s="80"/>
      <c r="H186" s="80"/>
      <c r="I186" s="80"/>
    </row>
    <row r="187" spans="2:10" x14ac:dyDescent="0.25">
      <c r="B187" s="79" t="s">
        <v>514</v>
      </c>
      <c r="C187" s="84">
        <v>1</v>
      </c>
      <c r="D187" s="8" t="s">
        <v>5</v>
      </c>
      <c r="E187" s="52">
        <v>3</v>
      </c>
      <c r="F187" s="87" t="s">
        <v>523</v>
      </c>
      <c r="G187" s="80"/>
      <c r="H187" s="80"/>
      <c r="I187" s="80"/>
    </row>
    <row r="188" spans="2:10" ht="15.75" thickBot="1" x14ac:dyDescent="0.3">
      <c r="B188" s="83" t="s">
        <v>288</v>
      </c>
      <c r="C188" s="84">
        <v>50</v>
      </c>
      <c r="D188" s="8" t="s">
        <v>5</v>
      </c>
      <c r="E188" s="52">
        <v>3</v>
      </c>
      <c r="F188" s="87" t="s">
        <v>523</v>
      </c>
      <c r="G188" s="80"/>
      <c r="H188" s="80"/>
      <c r="I188" s="80"/>
    </row>
    <row r="189" spans="2:10" ht="15.75" thickBot="1" x14ac:dyDescent="0.3">
      <c r="B189" s="132" t="s">
        <v>109</v>
      </c>
      <c r="C189" s="133"/>
      <c r="D189" s="133" t="s">
        <v>5</v>
      </c>
      <c r="E189" s="133">
        <v>3</v>
      </c>
      <c r="F189" s="133"/>
      <c r="G189" s="133"/>
      <c r="H189" s="133"/>
      <c r="I189" s="134"/>
      <c r="J189" t="s">
        <v>535</v>
      </c>
    </row>
    <row r="190" spans="2:10" x14ac:dyDescent="0.25">
      <c r="B190" s="89" t="s">
        <v>17</v>
      </c>
      <c r="C190" s="84">
        <v>2</v>
      </c>
      <c r="D190" s="8" t="s">
        <v>5</v>
      </c>
      <c r="E190" s="52">
        <v>3</v>
      </c>
      <c r="F190" s="87" t="s">
        <v>566</v>
      </c>
      <c r="G190" s="80"/>
      <c r="H190" s="80" t="s">
        <v>532</v>
      </c>
      <c r="I190" s="80"/>
    </row>
    <row r="191" spans="2:10" x14ac:dyDescent="0.25">
      <c r="B191" s="89" t="s">
        <v>526</v>
      </c>
      <c r="C191" s="84">
        <v>4</v>
      </c>
      <c r="D191" s="8" t="s">
        <v>5</v>
      </c>
      <c r="E191" s="52">
        <v>3</v>
      </c>
      <c r="F191" s="87" t="s">
        <v>566</v>
      </c>
      <c r="G191" s="80"/>
      <c r="H191" s="80"/>
      <c r="I191" s="80"/>
    </row>
    <row r="192" spans="2:10" x14ac:dyDescent="0.25">
      <c r="B192" s="79" t="s">
        <v>11</v>
      </c>
      <c r="C192" s="84">
        <v>2</v>
      </c>
      <c r="D192" s="8" t="s">
        <v>5</v>
      </c>
      <c r="E192" s="52">
        <v>3</v>
      </c>
      <c r="F192" s="87" t="s">
        <v>566</v>
      </c>
      <c r="G192" s="80"/>
      <c r="H192" s="80"/>
      <c r="I192" s="80"/>
    </row>
    <row r="193" spans="2:9" x14ac:dyDescent="0.25">
      <c r="B193" s="79" t="s">
        <v>12</v>
      </c>
      <c r="C193" s="84">
        <v>2</v>
      </c>
      <c r="D193" s="8" t="s">
        <v>5</v>
      </c>
      <c r="E193" s="52">
        <v>3</v>
      </c>
      <c r="F193" s="87" t="s">
        <v>566</v>
      </c>
      <c r="G193" s="80"/>
      <c r="H193" s="80"/>
      <c r="I193" s="80"/>
    </row>
    <row r="194" spans="2:9" x14ac:dyDescent="0.25">
      <c r="B194" s="89" t="s">
        <v>533</v>
      </c>
      <c r="C194" s="84">
        <v>3</v>
      </c>
      <c r="D194" s="8" t="s">
        <v>5</v>
      </c>
      <c r="E194" s="52">
        <v>3</v>
      </c>
      <c r="F194" s="87" t="s">
        <v>566</v>
      </c>
      <c r="G194" s="80"/>
      <c r="H194" s="80" t="s">
        <v>326</v>
      </c>
      <c r="I194" s="80"/>
    </row>
    <row r="195" spans="2:9" x14ac:dyDescent="0.25">
      <c r="B195" s="89" t="s">
        <v>533</v>
      </c>
      <c r="C195" s="84">
        <v>1</v>
      </c>
      <c r="D195" s="8" t="s">
        <v>5</v>
      </c>
      <c r="E195" s="52">
        <v>3</v>
      </c>
      <c r="F195" s="87" t="s">
        <v>566</v>
      </c>
      <c r="G195" s="80"/>
      <c r="H195" s="80" t="s">
        <v>144</v>
      </c>
      <c r="I195" s="80"/>
    </row>
    <row r="196" spans="2:9" x14ac:dyDescent="0.25">
      <c r="B196" s="89" t="s">
        <v>394</v>
      </c>
      <c r="C196" s="84">
        <v>2</v>
      </c>
      <c r="D196" s="8" t="s">
        <v>5</v>
      </c>
      <c r="E196" s="52">
        <v>3</v>
      </c>
      <c r="F196" s="87" t="s">
        <v>566</v>
      </c>
      <c r="G196" s="80"/>
      <c r="H196" s="80"/>
      <c r="I196" s="80"/>
    </row>
    <row r="197" spans="2:9" x14ac:dyDescent="0.25">
      <c r="B197" s="89" t="s">
        <v>447</v>
      </c>
      <c r="C197" s="84">
        <v>2</v>
      </c>
      <c r="D197" s="8" t="s">
        <v>5</v>
      </c>
      <c r="E197" s="52">
        <v>3</v>
      </c>
      <c r="F197" s="87" t="s">
        <v>566</v>
      </c>
      <c r="G197" s="80"/>
      <c r="H197" s="80" t="s">
        <v>536</v>
      </c>
      <c r="I197" s="80"/>
    </row>
    <row r="198" spans="2:9" ht="15.75" thickBot="1" x14ac:dyDescent="0.3">
      <c r="B198" s="83" t="s">
        <v>288</v>
      </c>
      <c r="C198" s="84">
        <v>20</v>
      </c>
      <c r="D198" s="8" t="s">
        <v>5</v>
      </c>
      <c r="E198" s="52">
        <v>3</v>
      </c>
      <c r="F198" s="87" t="s">
        <v>566</v>
      </c>
      <c r="G198" s="80"/>
      <c r="H198" s="80"/>
      <c r="I198" s="80"/>
    </row>
    <row r="199" spans="2:9" ht="15.75" thickBot="1" x14ac:dyDescent="0.3">
      <c r="B199" s="138" t="s">
        <v>537</v>
      </c>
      <c r="C199" s="139"/>
      <c r="D199" s="139"/>
      <c r="E199" s="139"/>
      <c r="F199" s="139"/>
      <c r="G199" s="139"/>
      <c r="H199" s="139"/>
      <c r="I199" s="140"/>
    </row>
    <row r="200" spans="2:9" ht="15.75" thickBot="1" x14ac:dyDescent="0.3">
      <c r="B200" s="135" t="s">
        <v>214</v>
      </c>
      <c r="C200" s="136"/>
      <c r="D200" s="136" t="s">
        <v>5</v>
      </c>
      <c r="E200" s="136">
        <v>3</v>
      </c>
      <c r="F200" s="136"/>
      <c r="G200" s="136"/>
      <c r="H200" s="136"/>
      <c r="I200" s="137"/>
    </row>
    <row r="201" spans="2:9" x14ac:dyDescent="0.25">
      <c r="B201" s="7" t="s">
        <v>45</v>
      </c>
      <c r="C201" s="80">
        <v>1</v>
      </c>
      <c r="D201" s="8" t="s">
        <v>5</v>
      </c>
      <c r="E201" s="52">
        <v>3</v>
      </c>
      <c r="F201" s="87" t="s">
        <v>567</v>
      </c>
      <c r="G201" s="79"/>
      <c r="H201" s="80"/>
      <c r="I201" s="79"/>
    </row>
    <row r="202" spans="2:9" x14ac:dyDescent="0.25">
      <c r="B202" s="7" t="s">
        <v>105</v>
      </c>
      <c r="C202" s="80">
        <v>1</v>
      </c>
      <c r="D202" s="8" t="s">
        <v>5</v>
      </c>
      <c r="E202" s="52">
        <v>3</v>
      </c>
      <c r="F202" s="87" t="s">
        <v>567</v>
      </c>
      <c r="G202" s="79"/>
      <c r="H202" s="80"/>
      <c r="I202" s="79"/>
    </row>
    <row r="203" spans="2:9" x14ac:dyDescent="0.25">
      <c r="B203" s="89" t="s">
        <v>386</v>
      </c>
      <c r="C203" s="80">
        <v>2</v>
      </c>
      <c r="D203" s="8" t="s">
        <v>5</v>
      </c>
      <c r="E203" s="52">
        <v>3</v>
      </c>
      <c r="F203" s="87" t="s">
        <v>567</v>
      </c>
      <c r="G203" s="79"/>
      <c r="H203" s="80"/>
      <c r="I203" s="79"/>
    </row>
    <row r="204" spans="2:9" x14ac:dyDescent="0.25">
      <c r="B204" s="89" t="s">
        <v>493</v>
      </c>
      <c r="C204" s="80">
        <v>1</v>
      </c>
      <c r="D204" s="8" t="s">
        <v>5</v>
      </c>
      <c r="E204" s="52">
        <v>3</v>
      </c>
      <c r="F204" s="87" t="s">
        <v>567</v>
      </c>
      <c r="G204" s="79"/>
      <c r="H204" s="80"/>
      <c r="I204" s="79"/>
    </row>
    <row r="205" spans="2:9" x14ac:dyDescent="0.25">
      <c r="B205" s="89" t="s">
        <v>538</v>
      </c>
      <c r="C205" s="80">
        <v>1</v>
      </c>
      <c r="D205" s="8" t="s">
        <v>5</v>
      </c>
      <c r="E205" s="52">
        <v>3</v>
      </c>
      <c r="F205" s="87" t="s">
        <v>567</v>
      </c>
      <c r="G205" s="79"/>
      <c r="H205" s="80"/>
      <c r="I205" s="79"/>
    </row>
    <row r="206" spans="2:9" ht="15.75" thickBot="1" x14ac:dyDescent="0.3">
      <c r="B206" s="89" t="s">
        <v>157</v>
      </c>
      <c r="C206" s="80">
        <v>1</v>
      </c>
      <c r="D206" s="8" t="s">
        <v>5</v>
      </c>
      <c r="E206" s="52">
        <v>3</v>
      </c>
      <c r="F206" s="87" t="s">
        <v>567</v>
      </c>
      <c r="G206" s="79"/>
      <c r="H206" s="80" t="s">
        <v>349</v>
      </c>
      <c r="I206" s="79"/>
    </row>
    <row r="207" spans="2:9" ht="15.75" thickBot="1" x14ac:dyDescent="0.3">
      <c r="B207" s="135" t="s">
        <v>156</v>
      </c>
      <c r="C207" s="136"/>
      <c r="D207" s="136"/>
      <c r="E207" s="136"/>
      <c r="F207" s="136"/>
      <c r="G207" s="136"/>
      <c r="H207" s="136"/>
      <c r="I207" s="137"/>
    </row>
    <row r="208" spans="2:9" x14ac:dyDescent="0.25">
      <c r="B208" s="89" t="s">
        <v>275</v>
      </c>
      <c r="C208" s="80">
        <v>1</v>
      </c>
      <c r="D208" s="8" t="s">
        <v>5</v>
      </c>
      <c r="E208" s="52">
        <v>3</v>
      </c>
      <c r="F208" s="87" t="s">
        <v>567</v>
      </c>
      <c r="G208" s="79"/>
      <c r="H208" s="80"/>
      <c r="I208" s="79"/>
    </row>
    <row r="209" spans="2:9" x14ac:dyDescent="0.25">
      <c r="B209" s="89" t="s">
        <v>500</v>
      </c>
      <c r="C209" s="80">
        <v>1</v>
      </c>
      <c r="D209" s="8" t="s">
        <v>5</v>
      </c>
      <c r="E209" s="52">
        <v>3</v>
      </c>
      <c r="F209" s="87" t="s">
        <v>567</v>
      </c>
      <c r="G209" s="79"/>
      <c r="H209" s="80"/>
      <c r="I209" s="79"/>
    </row>
    <row r="210" spans="2:9" x14ac:dyDescent="0.25">
      <c r="B210" s="89" t="s">
        <v>539</v>
      </c>
      <c r="C210" s="80">
        <v>4</v>
      </c>
      <c r="D210" s="8" t="s">
        <v>5</v>
      </c>
      <c r="E210" s="52">
        <v>3</v>
      </c>
      <c r="F210" s="87" t="s">
        <v>567</v>
      </c>
      <c r="G210" s="79"/>
      <c r="H210" s="80"/>
      <c r="I210" s="79"/>
    </row>
    <row r="211" spans="2:9" x14ac:dyDescent="0.25">
      <c r="B211" s="89" t="s">
        <v>540</v>
      </c>
      <c r="C211" s="80">
        <v>1</v>
      </c>
      <c r="D211" s="8" t="s">
        <v>5</v>
      </c>
      <c r="E211" s="52">
        <v>3</v>
      </c>
      <c r="F211" s="87" t="s">
        <v>567</v>
      </c>
      <c r="G211" s="79"/>
      <c r="H211" s="80"/>
      <c r="I211" s="79"/>
    </row>
    <row r="212" spans="2:9" ht="15.75" thickBot="1" x14ac:dyDescent="0.3">
      <c r="B212" s="83" t="s">
        <v>288</v>
      </c>
      <c r="C212" s="80">
        <v>5</v>
      </c>
      <c r="D212" s="8" t="s">
        <v>5</v>
      </c>
      <c r="E212" s="52">
        <v>3</v>
      </c>
      <c r="F212" s="87" t="s">
        <v>567</v>
      </c>
      <c r="G212" s="79"/>
      <c r="H212" s="80"/>
      <c r="I212" s="79"/>
    </row>
    <row r="213" spans="2:9" ht="15.75" thickBot="1" x14ac:dyDescent="0.3">
      <c r="B213" s="132" t="s">
        <v>109</v>
      </c>
      <c r="C213" s="133"/>
      <c r="D213" s="133" t="s">
        <v>5</v>
      </c>
      <c r="E213" s="133">
        <v>3</v>
      </c>
      <c r="F213" s="133"/>
      <c r="G213" s="133"/>
      <c r="H213" s="133"/>
      <c r="I213" s="134"/>
    </row>
    <row r="214" spans="2:9" x14ac:dyDescent="0.25">
      <c r="B214" s="89" t="s">
        <v>17</v>
      </c>
      <c r="C214" s="80">
        <v>3</v>
      </c>
      <c r="D214" s="8" t="s">
        <v>5</v>
      </c>
      <c r="E214" s="52">
        <v>3</v>
      </c>
      <c r="F214" s="87" t="s">
        <v>568</v>
      </c>
      <c r="G214" s="79"/>
      <c r="H214" s="80" t="s">
        <v>405</v>
      </c>
      <c r="I214" s="79"/>
    </row>
    <row r="215" spans="2:9" x14ac:dyDescent="0.25">
      <c r="B215" s="89" t="s">
        <v>17</v>
      </c>
      <c r="C215" s="80">
        <v>1</v>
      </c>
      <c r="D215" s="8" t="s">
        <v>5</v>
      </c>
      <c r="E215" s="52">
        <v>3</v>
      </c>
      <c r="F215" s="87" t="s">
        <v>568</v>
      </c>
      <c r="G215" s="79"/>
      <c r="H215" s="80" t="s">
        <v>541</v>
      </c>
      <c r="I215" s="79"/>
    </row>
    <row r="216" spans="2:9" x14ac:dyDescent="0.25">
      <c r="B216" s="89" t="s">
        <v>526</v>
      </c>
      <c r="C216" s="80">
        <v>4</v>
      </c>
      <c r="D216" s="8" t="s">
        <v>5</v>
      </c>
      <c r="E216" s="52">
        <v>3</v>
      </c>
      <c r="F216" s="87" t="s">
        <v>568</v>
      </c>
      <c r="G216" s="79"/>
      <c r="H216" s="80"/>
      <c r="I216" s="79"/>
    </row>
    <row r="217" spans="2:9" x14ac:dyDescent="0.25">
      <c r="B217" s="79" t="s">
        <v>11</v>
      </c>
      <c r="C217" s="80">
        <v>4</v>
      </c>
      <c r="D217" s="8" t="s">
        <v>5</v>
      </c>
      <c r="E217" s="52">
        <v>3</v>
      </c>
      <c r="F217" s="87" t="s">
        <v>568</v>
      </c>
      <c r="G217" s="79"/>
      <c r="H217" s="80"/>
      <c r="I217" s="79"/>
    </row>
    <row r="218" spans="2:9" x14ac:dyDescent="0.25">
      <c r="B218" s="79" t="s">
        <v>12</v>
      </c>
      <c r="C218" s="80">
        <v>3</v>
      </c>
      <c r="D218" s="8" t="s">
        <v>5</v>
      </c>
      <c r="E218" s="52">
        <v>3</v>
      </c>
      <c r="F218" s="87" t="s">
        <v>568</v>
      </c>
      <c r="G218" s="79"/>
      <c r="H218" s="80"/>
      <c r="I218" s="79"/>
    </row>
    <row r="219" spans="2:9" x14ac:dyDescent="0.25">
      <c r="B219" s="89" t="s">
        <v>447</v>
      </c>
      <c r="C219" s="80">
        <v>3</v>
      </c>
      <c r="D219" s="8" t="s">
        <v>5</v>
      </c>
      <c r="E219" s="52">
        <v>3</v>
      </c>
      <c r="F219" s="87" t="s">
        <v>568</v>
      </c>
      <c r="G219" s="79"/>
      <c r="H219" s="80" t="s">
        <v>515</v>
      </c>
      <c r="I219" s="79"/>
    </row>
    <row r="220" spans="2:9" x14ac:dyDescent="0.25">
      <c r="B220" s="89" t="s">
        <v>533</v>
      </c>
      <c r="C220" s="80">
        <v>1</v>
      </c>
      <c r="D220" s="8" t="s">
        <v>5</v>
      </c>
      <c r="E220" s="52">
        <v>3</v>
      </c>
      <c r="F220" s="87" t="s">
        <v>568</v>
      </c>
      <c r="G220" s="79"/>
      <c r="H220" s="80" t="s">
        <v>149</v>
      </c>
      <c r="I220" s="79"/>
    </row>
    <row r="221" spans="2:9" x14ac:dyDescent="0.25">
      <c r="B221" s="89" t="s">
        <v>28</v>
      </c>
      <c r="C221" s="80">
        <v>1</v>
      </c>
      <c r="D221" s="8" t="s">
        <v>5</v>
      </c>
      <c r="E221" s="52">
        <v>3</v>
      </c>
      <c r="F221" s="87" t="s">
        <v>568</v>
      </c>
      <c r="G221" s="79"/>
      <c r="H221" s="80"/>
      <c r="I221" s="79"/>
    </row>
    <row r="222" spans="2:9" x14ac:dyDescent="0.25">
      <c r="B222" s="89" t="s">
        <v>543</v>
      </c>
      <c r="C222" s="80">
        <v>1</v>
      </c>
      <c r="D222" s="8" t="s">
        <v>5</v>
      </c>
      <c r="E222" s="52">
        <v>3</v>
      </c>
      <c r="F222" s="87" t="s">
        <v>568</v>
      </c>
      <c r="G222" s="79"/>
      <c r="H222" s="80"/>
      <c r="I222" s="79"/>
    </row>
    <row r="223" spans="2:9" ht="15.75" thickBot="1" x14ac:dyDescent="0.3">
      <c r="B223" s="83" t="s">
        <v>288</v>
      </c>
      <c r="C223" s="80">
        <v>20</v>
      </c>
      <c r="D223" s="8" t="s">
        <v>5</v>
      </c>
      <c r="E223" s="52">
        <v>3</v>
      </c>
      <c r="F223" s="87" t="s">
        <v>568</v>
      </c>
      <c r="G223" s="79"/>
      <c r="H223" s="80"/>
      <c r="I223" s="79"/>
    </row>
    <row r="224" spans="2:9" ht="15.75" thickBot="1" x14ac:dyDescent="0.3">
      <c r="B224" s="135" t="s">
        <v>492</v>
      </c>
      <c r="C224" s="136"/>
      <c r="D224" s="136"/>
      <c r="E224" s="136"/>
      <c r="F224" s="136"/>
      <c r="G224" s="136"/>
      <c r="H224" s="136"/>
      <c r="I224" s="137"/>
    </row>
    <row r="225" spans="2:10" x14ac:dyDescent="0.25">
      <c r="B225" s="79" t="s">
        <v>544</v>
      </c>
      <c r="C225" s="80">
        <v>4</v>
      </c>
      <c r="D225" s="8" t="s">
        <v>5</v>
      </c>
      <c r="E225" s="52">
        <v>3</v>
      </c>
      <c r="F225" s="87" t="s">
        <v>567</v>
      </c>
      <c r="G225" s="79"/>
      <c r="H225" s="80"/>
      <c r="I225" s="79"/>
    </row>
    <row r="226" spans="2:10" x14ac:dyDescent="0.25">
      <c r="B226" s="79" t="s">
        <v>309</v>
      </c>
      <c r="C226" s="80">
        <v>1</v>
      </c>
      <c r="D226" s="8" t="s">
        <v>5</v>
      </c>
      <c r="E226" s="52">
        <v>3</v>
      </c>
      <c r="F226" s="87" t="s">
        <v>567</v>
      </c>
      <c r="G226" s="79"/>
      <c r="H226" s="80"/>
      <c r="I226" s="79"/>
    </row>
    <row r="227" spans="2:10" x14ac:dyDescent="0.25">
      <c r="B227" s="79" t="s">
        <v>93</v>
      </c>
      <c r="C227" s="80">
        <v>5</v>
      </c>
      <c r="D227" s="8" t="s">
        <v>5</v>
      </c>
      <c r="E227" s="52">
        <v>3</v>
      </c>
      <c r="F227" s="87" t="s">
        <v>567</v>
      </c>
      <c r="G227" s="79"/>
      <c r="H227" s="80"/>
      <c r="I227" s="79"/>
    </row>
    <row r="228" spans="2:10" x14ac:dyDescent="0.25">
      <c r="B228" s="79" t="s">
        <v>385</v>
      </c>
      <c r="C228" s="80">
        <v>1</v>
      </c>
      <c r="D228" s="8" t="s">
        <v>5</v>
      </c>
      <c r="E228" s="52">
        <v>3</v>
      </c>
      <c r="F228" s="87" t="s">
        <v>567</v>
      </c>
      <c r="G228" s="79"/>
      <c r="H228" s="80" t="s">
        <v>545</v>
      </c>
      <c r="I228" s="79"/>
    </row>
    <row r="229" spans="2:10" ht="15.75" thickBot="1" x14ac:dyDescent="0.3">
      <c r="B229" s="83" t="s">
        <v>288</v>
      </c>
      <c r="C229" s="80">
        <v>50</v>
      </c>
      <c r="D229" s="8" t="s">
        <v>5</v>
      </c>
      <c r="E229" s="52">
        <v>3</v>
      </c>
      <c r="F229" s="87" t="s">
        <v>567</v>
      </c>
      <c r="G229" s="79"/>
      <c r="H229" s="80"/>
      <c r="I229" s="79"/>
    </row>
    <row r="230" spans="2:10" ht="15.75" thickBot="1" x14ac:dyDescent="0.3">
      <c r="B230" s="132" t="s">
        <v>109</v>
      </c>
      <c r="C230" s="133"/>
      <c r="D230" s="133"/>
      <c r="E230" s="133"/>
      <c r="F230" s="133"/>
      <c r="G230" s="133"/>
      <c r="H230" s="133"/>
      <c r="I230" s="134"/>
    </row>
    <row r="231" spans="2:10" x14ac:dyDescent="0.25">
      <c r="B231" s="89" t="s">
        <v>17</v>
      </c>
      <c r="C231" s="80">
        <v>1</v>
      </c>
      <c r="D231" s="8" t="s">
        <v>5</v>
      </c>
      <c r="E231" s="52">
        <v>3</v>
      </c>
      <c r="F231" s="87" t="s">
        <v>571</v>
      </c>
      <c r="G231" s="79"/>
      <c r="H231" s="80" t="s">
        <v>546</v>
      </c>
      <c r="I231" s="79"/>
    </row>
    <row r="232" spans="2:10" x14ac:dyDescent="0.25">
      <c r="B232" s="89" t="s">
        <v>17</v>
      </c>
      <c r="C232" s="80">
        <v>1</v>
      </c>
      <c r="D232" s="8" t="s">
        <v>5</v>
      </c>
      <c r="E232" s="52">
        <v>3</v>
      </c>
      <c r="F232" s="87" t="s">
        <v>571</v>
      </c>
      <c r="G232" s="79"/>
      <c r="H232" s="80" t="s">
        <v>547</v>
      </c>
      <c r="I232" s="79"/>
    </row>
    <row r="233" spans="2:10" x14ac:dyDescent="0.25">
      <c r="B233" s="79" t="s">
        <v>11</v>
      </c>
      <c r="C233" s="80">
        <v>1</v>
      </c>
      <c r="D233" s="8" t="s">
        <v>5</v>
      </c>
      <c r="E233" s="52">
        <v>3</v>
      </c>
      <c r="F233" s="87" t="s">
        <v>571</v>
      </c>
      <c r="G233" s="79"/>
      <c r="H233" s="80"/>
      <c r="I233" s="79"/>
    </row>
    <row r="234" spans="2:10" x14ac:dyDescent="0.25">
      <c r="B234" s="79" t="s">
        <v>548</v>
      </c>
      <c r="C234" s="80">
        <v>1</v>
      </c>
      <c r="D234" s="8" t="s">
        <v>5</v>
      </c>
      <c r="E234" s="52">
        <v>3</v>
      </c>
      <c r="F234" s="87" t="s">
        <v>571</v>
      </c>
      <c r="G234" s="79"/>
      <c r="H234" s="80"/>
      <c r="I234" s="79"/>
    </row>
    <row r="235" spans="2:10" x14ac:dyDescent="0.25">
      <c r="B235" s="79" t="s">
        <v>385</v>
      </c>
      <c r="C235" s="80">
        <v>1</v>
      </c>
      <c r="D235" s="8" t="s">
        <v>5</v>
      </c>
      <c r="E235" s="52">
        <v>3</v>
      </c>
      <c r="F235" s="87" t="s">
        <v>571</v>
      </c>
      <c r="G235" s="79"/>
      <c r="H235" s="80" t="s">
        <v>549</v>
      </c>
      <c r="I235" s="79"/>
    </row>
    <row r="236" spans="2:10" ht="15.75" thickBot="1" x14ac:dyDescent="0.3">
      <c r="B236" s="83" t="s">
        <v>288</v>
      </c>
      <c r="C236" s="80">
        <v>50</v>
      </c>
      <c r="D236" s="8" t="s">
        <v>5</v>
      </c>
      <c r="E236" s="52">
        <v>3</v>
      </c>
      <c r="F236" s="87" t="s">
        <v>571</v>
      </c>
      <c r="G236" s="79"/>
      <c r="H236" s="80"/>
      <c r="I236" s="79"/>
    </row>
    <row r="237" spans="2:10" ht="15.75" thickBot="1" x14ac:dyDescent="0.3">
      <c r="B237" s="132" t="s">
        <v>109</v>
      </c>
      <c r="C237" s="133"/>
      <c r="D237" s="133"/>
      <c r="E237" s="133"/>
      <c r="F237" s="133"/>
      <c r="G237" s="133"/>
      <c r="H237" s="133"/>
      <c r="I237" s="134"/>
      <c r="J237" t="s">
        <v>570</v>
      </c>
    </row>
    <row r="238" spans="2:10" x14ac:dyDescent="0.25">
      <c r="B238" s="89" t="s">
        <v>17</v>
      </c>
      <c r="C238" s="80">
        <v>5</v>
      </c>
      <c r="D238" s="8" t="s">
        <v>5</v>
      </c>
      <c r="E238" s="52">
        <v>3</v>
      </c>
      <c r="F238" s="87" t="s">
        <v>569</v>
      </c>
      <c r="G238" s="79"/>
      <c r="H238" s="80" t="s">
        <v>550</v>
      </c>
      <c r="I238" s="79"/>
    </row>
    <row r="239" spans="2:10" x14ac:dyDescent="0.25">
      <c r="B239" s="89" t="s">
        <v>526</v>
      </c>
      <c r="C239" s="80">
        <v>5</v>
      </c>
      <c r="D239" s="8" t="s">
        <v>5</v>
      </c>
      <c r="E239" s="52">
        <v>3</v>
      </c>
      <c r="F239" s="87" t="s">
        <v>569</v>
      </c>
      <c r="G239" s="79"/>
      <c r="H239" s="80"/>
      <c r="I239" s="79"/>
    </row>
    <row r="240" spans="2:10" x14ac:dyDescent="0.25">
      <c r="B240" s="79" t="s">
        <v>11</v>
      </c>
      <c r="C240" s="80">
        <v>5</v>
      </c>
      <c r="D240" s="8" t="s">
        <v>5</v>
      </c>
      <c r="E240" s="52">
        <v>3</v>
      </c>
      <c r="F240" s="87" t="s">
        <v>569</v>
      </c>
      <c r="G240" s="79"/>
      <c r="H240" s="80"/>
      <c r="I240" s="79"/>
    </row>
    <row r="241" spans="2:9" x14ac:dyDescent="0.25">
      <c r="B241" s="79" t="s">
        <v>12</v>
      </c>
      <c r="C241" s="80">
        <v>3</v>
      </c>
      <c r="D241" s="8" t="s">
        <v>5</v>
      </c>
      <c r="E241" s="52">
        <v>3</v>
      </c>
      <c r="F241" s="87" t="s">
        <v>569</v>
      </c>
      <c r="G241" s="79"/>
      <c r="H241" s="80"/>
      <c r="I241" s="79"/>
    </row>
    <row r="242" spans="2:9" x14ac:dyDescent="0.25">
      <c r="B242" s="79" t="s">
        <v>157</v>
      </c>
      <c r="C242" s="80">
        <v>1</v>
      </c>
      <c r="D242" s="8" t="s">
        <v>5</v>
      </c>
      <c r="E242" s="52">
        <v>3</v>
      </c>
      <c r="F242" s="87" t="s">
        <v>569</v>
      </c>
      <c r="G242" s="79"/>
      <c r="H242" s="80" t="s">
        <v>377</v>
      </c>
      <c r="I242" s="79"/>
    </row>
    <row r="243" spans="2:9" x14ac:dyDescent="0.25">
      <c r="B243" s="89" t="s">
        <v>316</v>
      </c>
      <c r="C243" s="80">
        <v>5</v>
      </c>
      <c r="D243" s="8" t="s">
        <v>5</v>
      </c>
      <c r="E243" s="52">
        <v>3</v>
      </c>
      <c r="F243" s="87" t="s">
        <v>569</v>
      </c>
      <c r="G243" s="79"/>
      <c r="H243" s="80" t="s">
        <v>149</v>
      </c>
      <c r="I243" s="79"/>
    </row>
    <row r="244" spans="2:9" x14ac:dyDescent="0.25">
      <c r="B244" s="79" t="s">
        <v>551</v>
      </c>
      <c r="C244" s="80">
        <v>1</v>
      </c>
      <c r="D244" s="8" t="s">
        <v>5</v>
      </c>
      <c r="E244" s="52">
        <v>3</v>
      </c>
      <c r="F244" s="87" t="s">
        <v>569</v>
      </c>
      <c r="G244" s="79"/>
      <c r="H244" s="80" t="s">
        <v>552</v>
      </c>
      <c r="I244" s="79"/>
    </row>
    <row r="245" spans="2:9" x14ac:dyDescent="0.25">
      <c r="B245" s="89" t="s">
        <v>447</v>
      </c>
      <c r="C245" s="80">
        <v>1</v>
      </c>
      <c r="D245" s="8" t="s">
        <v>5</v>
      </c>
      <c r="E245" s="52">
        <v>3</v>
      </c>
      <c r="F245" s="87" t="s">
        <v>569</v>
      </c>
      <c r="G245" s="79"/>
      <c r="H245" s="80" t="s">
        <v>553</v>
      </c>
      <c r="I245" s="79"/>
    </row>
    <row r="246" spans="2:9" x14ac:dyDescent="0.25">
      <c r="B246" s="79" t="s">
        <v>387</v>
      </c>
      <c r="C246" s="80">
        <v>1</v>
      </c>
      <c r="D246" s="8" t="s">
        <v>5</v>
      </c>
      <c r="E246" s="52">
        <v>3</v>
      </c>
      <c r="F246" s="87" t="s">
        <v>569</v>
      </c>
      <c r="G246" s="79"/>
      <c r="H246" s="80"/>
      <c r="I246" s="79"/>
    </row>
    <row r="247" spans="2:9" x14ac:dyDescent="0.25">
      <c r="B247" s="90" t="s">
        <v>28</v>
      </c>
      <c r="C247" s="80">
        <v>1</v>
      </c>
      <c r="D247" s="8" t="s">
        <v>5</v>
      </c>
      <c r="E247" s="52">
        <v>3</v>
      </c>
      <c r="F247" s="87" t="s">
        <v>569</v>
      </c>
      <c r="G247" s="79"/>
      <c r="H247" s="80"/>
      <c r="I247" s="79"/>
    </row>
    <row r="248" spans="2:9" x14ac:dyDescent="0.25">
      <c r="B248" s="89" t="s">
        <v>533</v>
      </c>
      <c r="C248" s="80">
        <v>1</v>
      </c>
      <c r="D248" s="8" t="s">
        <v>5</v>
      </c>
      <c r="E248" s="52">
        <v>3</v>
      </c>
      <c r="F248" s="87" t="s">
        <v>569</v>
      </c>
      <c r="G248" s="79"/>
      <c r="H248" s="80" t="s">
        <v>554</v>
      </c>
      <c r="I248" s="79"/>
    </row>
    <row r="249" spans="2:9" x14ac:dyDescent="0.25">
      <c r="B249" s="91" t="s">
        <v>386</v>
      </c>
      <c r="C249" s="80">
        <v>4</v>
      </c>
      <c r="D249" s="8" t="s">
        <v>5</v>
      </c>
      <c r="E249" s="52">
        <v>3</v>
      </c>
      <c r="F249" s="87" t="s">
        <v>569</v>
      </c>
      <c r="G249" s="79"/>
      <c r="H249" s="80"/>
      <c r="I249" s="79"/>
    </row>
    <row r="250" spans="2:9" x14ac:dyDescent="0.25">
      <c r="B250" s="91" t="s">
        <v>555</v>
      </c>
      <c r="C250" s="80">
        <v>1</v>
      </c>
      <c r="D250" s="8" t="s">
        <v>5</v>
      </c>
      <c r="E250" s="52">
        <v>3</v>
      </c>
      <c r="F250" s="87" t="s">
        <v>569</v>
      </c>
      <c r="G250" s="79"/>
      <c r="H250" s="80"/>
      <c r="I250" s="79"/>
    </row>
    <row r="251" spans="2:9" x14ac:dyDescent="0.25">
      <c r="B251" s="83" t="s">
        <v>288</v>
      </c>
      <c r="C251" s="80">
        <v>50</v>
      </c>
      <c r="D251" s="8" t="s">
        <v>5</v>
      </c>
      <c r="E251" s="52">
        <v>3</v>
      </c>
      <c r="F251" s="87" t="s">
        <v>569</v>
      </c>
      <c r="G251" s="79"/>
      <c r="H251" s="80"/>
      <c r="I251" s="79"/>
    </row>
    <row r="252" spans="2:9" x14ac:dyDescent="0.25">
      <c r="B252" s="121" t="s">
        <v>438</v>
      </c>
      <c r="C252" s="124">
        <f>C12+C23+C37+C49+C60+C71+C82+C95+C106+C122+C132+C149+C161+C172+C188+C198+C212+C223+C229+C251</f>
        <v>1039</v>
      </c>
      <c r="D252" s="113" t="s">
        <v>5</v>
      </c>
      <c r="E252" s="123">
        <v>3</v>
      </c>
      <c r="F252" s="122"/>
      <c r="G252" s="118"/>
      <c r="H252" s="120"/>
      <c r="I252" s="118"/>
    </row>
  </sheetData>
  <mergeCells count="28">
    <mergeCell ref="B139:I139"/>
    <mergeCell ref="B150:I150"/>
    <mergeCell ref="B61:I61"/>
    <mergeCell ref="B72:I72"/>
    <mergeCell ref="B83:I83"/>
    <mergeCell ref="B96:I96"/>
    <mergeCell ref="B107:I107"/>
    <mergeCell ref="B1:G1"/>
    <mergeCell ref="B4:I4"/>
    <mergeCell ref="B13:I13"/>
    <mergeCell ref="B24:I24"/>
    <mergeCell ref="B38:I38"/>
    <mergeCell ref="B224:I224"/>
    <mergeCell ref="B230:I230"/>
    <mergeCell ref="B237:I237"/>
    <mergeCell ref="B3:I3"/>
    <mergeCell ref="B189:I189"/>
    <mergeCell ref="B199:I199"/>
    <mergeCell ref="B200:I200"/>
    <mergeCell ref="B207:I207"/>
    <mergeCell ref="B213:I213"/>
    <mergeCell ref="B50:I50"/>
    <mergeCell ref="B124:I124"/>
    <mergeCell ref="B133:I133"/>
    <mergeCell ref="B162:I162"/>
    <mergeCell ref="B173:I173"/>
    <mergeCell ref="B114:I114"/>
    <mergeCell ref="B123:I12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topLeftCell="A19" workbookViewId="0">
      <selection activeCell="L63" sqref="L63"/>
    </sheetView>
  </sheetViews>
  <sheetFormatPr defaultRowHeight="15" x14ac:dyDescent="0.25"/>
  <cols>
    <col min="1" max="1" width="0.42578125" customWidth="1"/>
    <col min="2" max="2" width="67" customWidth="1"/>
    <col min="3" max="3" width="8.5703125" customWidth="1"/>
    <col min="4" max="4" width="8.140625" customWidth="1"/>
    <col min="5" max="5" width="6.7109375" customWidth="1"/>
    <col min="6" max="6" width="13.7109375" customWidth="1"/>
    <col min="7" max="7" width="12.140625" customWidth="1"/>
    <col min="8" max="8" width="14.7109375" customWidth="1"/>
    <col min="9" max="9" width="12.5703125" customWidth="1"/>
  </cols>
  <sheetData>
    <row r="1" spans="1:9" ht="15.75" x14ac:dyDescent="0.25">
      <c r="A1" s="6"/>
      <c r="B1" s="128" t="s">
        <v>3</v>
      </c>
      <c r="C1" s="128"/>
      <c r="D1" s="128"/>
      <c r="E1" s="128"/>
      <c r="F1" s="128"/>
      <c r="G1" s="128"/>
      <c r="H1" s="24"/>
      <c r="I1" s="6"/>
    </row>
    <row r="2" spans="1:9" ht="44.25" thickBot="1" x14ac:dyDescent="0.3">
      <c r="A2" s="1"/>
      <c r="B2" s="2" t="s">
        <v>0</v>
      </c>
      <c r="C2" s="29" t="s">
        <v>1</v>
      </c>
      <c r="D2" s="4" t="s">
        <v>7</v>
      </c>
      <c r="E2" s="4" t="s">
        <v>8</v>
      </c>
      <c r="F2" s="4" t="s">
        <v>9</v>
      </c>
      <c r="G2" s="36" t="s">
        <v>39</v>
      </c>
      <c r="H2" s="4" t="s">
        <v>2</v>
      </c>
      <c r="I2" s="26" t="s">
        <v>4</v>
      </c>
    </row>
    <row r="3" spans="1:9" ht="15.75" thickBot="1" x14ac:dyDescent="0.3">
      <c r="A3" s="5"/>
      <c r="B3" s="138" t="s">
        <v>572</v>
      </c>
      <c r="C3" s="139"/>
      <c r="D3" s="139"/>
      <c r="E3" s="139"/>
      <c r="F3" s="139"/>
      <c r="G3" s="139"/>
      <c r="H3" s="139"/>
      <c r="I3" s="140"/>
    </row>
    <row r="4" spans="1:9" ht="15.75" thickBot="1" x14ac:dyDescent="0.3">
      <c r="A4" s="5"/>
      <c r="B4" s="135" t="s">
        <v>206</v>
      </c>
      <c r="C4" s="136"/>
      <c r="D4" s="136" t="s">
        <v>5</v>
      </c>
      <c r="E4" s="136">
        <v>4</v>
      </c>
      <c r="F4" s="136"/>
      <c r="G4" s="136"/>
      <c r="H4" s="136"/>
      <c r="I4" s="137"/>
    </row>
    <row r="5" spans="1:9" x14ac:dyDescent="0.25">
      <c r="A5" s="5"/>
      <c r="B5" s="7" t="s">
        <v>573</v>
      </c>
      <c r="C5" s="8">
        <v>1</v>
      </c>
      <c r="D5" s="8" t="s">
        <v>5</v>
      </c>
      <c r="E5" s="8">
        <v>4</v>
      </c>
      <c r="F5" s="8" t="s">
        <v>585</v>
      </c>
      <c r="G5" s="8"/>
      <c r="H5" s="8" t="s">
        <v>574</v>
      </c>
      <c r="I5" s="5"/>
    </row>
    <row r="6" spans="1:9" x14ac:dyDescent="0.25">
      <c r="A6" s="5"/>
      <c r="B6" s="7" t="s">
        <v>295</v>
      </c>
      <c r="C6" s="8">
        <v>1</v>
      </c>
      <c r="D6" s="8" t="s">
        <v>5</v>
      </c>
      <c r="E6" s="8">
        <v>4</v>
      </c>
      <c r="F6" s="8" t="s">
        <v>585</v>
      </c>
      <c r="G6" s="8"/>
      <c r="H6" s="8" t="s">
        <v>144</v>
      </c>
      <c r="I6" s="5"/>
    </row>
    <row r="7" spans="1:9" x14ac:dyDescent="0.25">
      <c r="A7" s="5"/>
      <c r="B7" s="7" t="s">
        <v>75</v>
      </c>
      <c r="C7" s="8">
        <v>1</v>
      </c>
      <c r="D7" s="8" t="s">
        <v>5</v>
      </c>
      <c r="E7" s="8">
        <v>4</v>
      </c>
      <c r="F7" s="8" t="s">
        <v>585</v>
      </c>
      <c r="G7" s="8"/>
      <c r="H7" s="8" t="s">
        <v>575</v>
      </c>
      <c r="I7" s="5"/>
    </row>
    <row r="8" spans="1:9" x14ac:dyDescent="0.25">
      <c r="A8" s="5"/>
      <c r="B8" s="7" t="s">
        <v>307</v>
      </c>
      <c r="C8" s="8">
        <v>1</v>
      </c>
      <c r="D8" s="8" t="s">
        <v>5</v>
      </c>
      <c r="E8" s="8">
        <v>4</v>
      </c>
      <c r="F8" s="8" t="s">
        <v>585</v>
      </c>
      <c r="G8" s="8"/>
      <c r="H8" s="8" t="s">
        <v>576</v>
      </c>
      <c r="I8" s="5"/>
    </row>
    <row r="9" spans="1:9" x14ac:dyDescent="0.25">
      <c r="A9" s="5"/>
      <c r="B9" s="7" t="s">
        <v>447</v>
      </c>
      <c r="C9" s="8">
        <v>1</v>
      </c>
      <c r="D9" s="8" t="s">
        <v>5</v>
      </c>
      <c r="E9" s="8">
        <v>4</v>
      </c>
      <c r="F9" s="8" t="s">
        <v>585</v>
      </c>
      <c r="G9" s="8"/>
      <c r="H9" s="8" t="s">
        <v>577</v>
      </c>
      <c r="I9" s="5"/>
    </row>
    <row r="10" spans="1:9" x14ac:dyDescent="0.25">
      <c r="A10" s="5"/>
      <c r="B10" s="7" t="s">
        <v>578</v>
      </c>
      <c r="C10" s="8">
        <v>1</v>
      </c>
      <c r="D10" s="8" t="s">
        <v>5</v>
      </c>
      <c r="E10" s="8">
        <v>4</v>
      </c>
      <c r="F10" s="8" t="s">
        <v>585</v>
      </c>
      <c r="G10" s="8"/>
      <c r="H10" s="8" t="s">
        <v>579</v>
      </c>
      <c r="I10" s="5"/>
    </row>
    <row r="11" spans="1:9" x14ac:dyDescent="0.25">
      <c r="A11" s="5"/>
      <c r="B11" s="7" t="s">
        <v>285</v>
      </c>
      <c r="C11" s="8">
        <v>1</v>
      </c>
      <c r="D11" s="8" t="s">
        <v>5</v>
      </c>
      <c r="E11" s="8">
        <v>4</v>
      </c>
      <c r="F11" s="8" t="s">
        <v>585</v>
      </c>
      <c r="G11" s="8"/>
      <c r="H11" s="8" t="s">
        <v>580</v>
      </c>
      <c r="I11" s="5"/>
    </row>
    <row r="12" spans="1:9" x14ac:dyDescent="0.25">
      <c r="A12" s="5"/>
      <c r="B12" s="7" t="s">
        <v>581</v>
      </c>
      <c r="C12" s="8">
        <v>1</v>
      </c>
      <c r="D12" s="8" t="s">
        <v>5</v>
      </c>
      <c r="E12" s="8">
        <v>4</v>
      </c>
      <c r="F12" s="8" t="s">
        <v>585</v>
      </c>
      <c r="G12" s="8"/>
      <c r="H12" s="8" t="s">
        <v>582</v>
      </c>
      <c r="I12" s="5"/>
    </row>
    <row r="13" spans="1:9" ht="15.75" thickBot="1" x14ac:dyDescent="0.3">
      <c r="A13" s="5"/>
      <c r="B13" s="7" t="s">
        <v>583</v>
      </c>
      <c r="C13" s="8">
        <v>19</v>
      </c>
      <c r="D13" s="8" t="s">
        <v>5</v>
      </c>
      <c r="E13" s="8">
        <v>4</v>
      </c>
      <c r="F13" s="8" t="s">
        <v>585</v>
      </c>
      <c r="G13" s="8"/>
      <c r="H13" s="8"/>
      <c r="I13" s="5"/>
    </row>
    <row r="14" spans="1:9" ht="15.75" thickBot="1" x14ac:dyDescent="0.3">
      <c r="A14" s="5"/>
      <c r="B14" s="132" t="s">
        <v>109</v>
      </c>
      <c r="C14" s="133"/>
      <c r="D14" s="133" t="s">
        <v>5</v>
      </c>
      <c r="E14" s="133">
        <v>4</v>
      </c>
      <c r="F14" s="133"/>
      <c r="G14" s="133"/>
      <c r="H14" s="133"/>
      <c r="I14" s="134"/>
    </row>
    <row r="15" spans="1:9" x14ac:dyDescent="0.25">
      <c r="A15" s="5"/>
      <c r="B15" s="7" t="s">
        <v>17</v>
      </c>
      <c r="C15" s="8">
        <v>3</v>
      </c>
      <c r="D15" s="8" t="s">
        <v>5</v>
      </c>
      <c r="E15" s="8">
        <v>4</v>
      </c>
      <c r="F15" s="8" t="s">
        <v>584</v>
      </c>
      <c r="G15" s="8"/>
      <c r="H15" s="8" t="s">
        <v>586</v>
      </c>
      <c r="I15" s="5"/>
    </row>
    <row r="16" spans="1:9" x14ac:dyDescent="0.25">
      <c r="A16" s="5"/>
      <c r="B16" s="7" t="s">
        <v>15</v>
      </c>
      <c r="C16" s="8">
        <v>3</v>
      </c>
      <c r="D16" s="8" t="s">
        <v>5</v>
      </c>
      <c r="E16" s="8">
        <v>4</v>
      </c>
      <c r="F16" s="8" t="s">
        <v>584</v>
      </c>
      <c r="G16" s="8"/>
      <c r="H16" s="8"/>
      <c r="I16" s="5"/>
    </row>
    <row r="17" spans="1:10" x14ac:dyDescent="0.25">
      <c r="A17" s="5"/>
      <c r="B17" s="7" t="s">
        <v>11</v>
      </c>
      <c r="C17" s="8">
        <v>3</v>
      </c>
      <c r="D17" s="8" t="s">
        <v>5</v>
      </c>
      <c r="E17" s="8">
        <v>4</v>
      </c>
      <c r="F17" s="8" t="s">
        <v>584</v>
      </c>
      <c r="G17" s="8"/>
      <c r="H17" s="8"/>
      <c r="I17" s="5"/>
    </row>
    <row r="18" spans="1:10" x14ac:dyDescent="0.25">
      <c r="A18" s="5"/>
      <c r="B18" s="7" t="s">
        <v>12</v>
      </c>
      <c r="C18" s="8">
        <v>4</v>
      </c>
      <c r="D18" s="8" t="s">
        <v>5</v>
      </c>
      <c r="E18" s="8">
        <v>4</v>
      </c>
      <c r="F18" s="8" t="s">
        <v>584</v>
      </c>
      <c r="G18" s="8"/>
      <c r="H18" s="8"/>
      <c r="I18" s="5"/>
    </row>
    <row r="19" spans="1:10" x14ac:dyDescent="0.25">
      <c r="A19" s="5"/>
      <c r="B19" s="7" t="s">
        <v>587</v>
      </c>
      <c r="C19" s="8">
        <v>1</v>
      </c>
      <c r="D19" s="8" t="s">
        <v>5</v>
      </c>
      <c r="E19" s="8">
        <v>4</v>
      </c>
      <c r="F19" s="8" t="s">
        <v>584</v>
      </c>
      <c r="G19" s="8"/>
      <c r="H19" s="8" t="s">
        <v>377</v>
      </c>
      <c r="I19" s="5"/>
    </row>
    <row r="20" spans="1:10" x14ac:dyDescent="0.25">
      <c r="A20" s="5"/>
      <c r="B20" s="7" t="s">
        <v>131</v>
      </c>
      <c r="C20" s="8">
        <v>2</v>
      </c>
      <c r="D20" s="8" t="s">
        <v>5</v>
      </c>
      <c r="E20" s="8">
        <v>4</v>
      </c>
      <c r="F20" s="8" t="s">
        <v>584</v>
      </c>
      <c r="G20" s="8"/>
      <c r="H20" s="8" t="s">
        <v>149</v>
      </c>
      <c r="I20" s="5"/>
    </row>
    <row r="21" spans="1:10" x14ac:dyDescent="0.25">
      <c r="A21" s="5"/>
      <c r="B21" s="7" t="s">
        <v>316</v>
      </c>
      <c r="C21" s="8">
        <v>3</v>
      </c>
      <c r="D21" s="8" t="s">
        <v>5</v>
      </c>
      <c r="E21" s="8">
        <v>4</v>
      </c>
      <c r="F21" s="8" t="s">
        <v>584</v>
      </c>
      <c r="G21" s="8"/>
      <c r="H21" s="8" t="s">
        <v>149</v>
      </c>
      <c r="I21" s="5"/>
    </row>
    <row r="22" spans="1:10" x14ac:dyDescent="0.25">
      <c r="A22" s="5"/>
      <c r="B22" s="7" t="s">
        <v>295</v>
      </c>
      <c r="C22" s="8">
        <v>1</v>
      </c>
      <c r="D22" s="8" t="s">
        <v>5</v>
      </c>
      <c r="E22" s="8">
        <v>4</v>
      </c>
      <c r="F22" s="8" t="s">
        <v>584</v>
      </c>
      <c r="G22" s="8"/>
      <c r="H22" s="8" t="s">
        <v>542</v>
      </c>
      <c r="I22" s="5"/>
    </row>
    <row r="23" spans="1:10" x14ac:dyDescent="0.25">
      <c r="A23" s="5"/>
      <c r="B23" s="7" t="s">
        <v>310</v>
      </c>
      <c r="C23" s="8">
        <v>1</v>
      </c>
      <c r="D23" s="8" t="s">
        <v>5</v>
      </c>
      <c r="E23" s="8">
        <v>4</v>
      </c>
      <c r="F23" s="8" t="s">
        <v>584</v>
      </c>
      <c r="G23" s="8"/>
      <c r="H23" s="8"/>
      <c r="I23" s="5"/>
    </row>
    <row r="24" spans="1:10" ht="15.75" thickBot="1" x14ac:dyDescent="0.3">
      <c r="A24" s="5"/>
      <c r="B24" s="71" t="s">
        <v>288</v>
      </c>
      <c r="C24" s="8">
        <v>20</v>
      </c>
      <c r="D24" s="8" t="s">
        <v>5</v>
      </c>
      <c r="E24" s="8">
        <v>4</v>
      </c>
      <c r="F24" s="8" t="s">
        <v>584</v>
      </c>
      <c r="G24" s="8"/>
      <c r="H24" s="8"/>
      <c r="I24" s="5"/>
    </row>
    <row r="25" spans="1:10" ht="15.75" thickBot="1" x14ac:dyDescent="0.3">
      <c r="A25" s="5"/>
      <c r="B25" s="132" t="s">
        <v>109</v>
      </c>
      <c r="C25" s="133"/>
      <c r="D25" s="133" t="s">
        <v>5</v>
      </c>
      <c r="E25" s="133">
        <v>4</v>
      </c>
      <c r="F25" s="133"/>
      <c r="G25" s="133"/>
      <c r="H25" s="133"/>
      <c r="I25" s="134"/>
      <c r="J25" t="s">
        <v>588</v>
      </c>
    </row>
    <row r="26" spans="1:10" x14ac:dyDescent="0.25">
      <c r="A26" s="5"/>
      <c r="B26" s="7" t="s">
        <v>17</v>
      </c>
      <c r="C26" s="8">
        <v>1</v>
      </c>
      <c r="D26" s="8" t="s">
        <v>5</v>
      </c>
      <c r="E26" s="8">
        <v>4</v>
      </c>
      <c r="F26" s="8" t="s">
        <v>592</v>
      </c>
      <c r="G26" s="8"/>
      <c r="H26" s="8" t="s">
        <v>586</v>
      </c>
      <c r="I26" s="5"/>
    </row>
    <row r="27" spans="1:10" x14ac:dyDescent="0.25">
      <c r="A27" s="5"/>
      <c r="B27" s="7" t="s">
        <v>15</v>
      </c>
      <c r="C27" s="8">
        <v>1</v>
      </c>
      <c r="D27" s="8" t="s">
        <v>5</v>
      </c>
      <c r="E27" s="8">
        <v>4</v>
      </c>
      <c r="F27" s="8" t="s">
        <v>592</v>
      </c>
      <c r="G27" s="8"/>
      <c r="H27" s="8"/>
      <c r="I27" s="5"/>
    </row>
    <row r="28" spans="1:10" x14ac:dyDescent="0.25">
      <c r="A28" s="5"/>
      <c r="B28" s="7" t="s">
        <v>11</v>
      </c>
      <c r="C28" s="8">
        <v>1</v>
      </c>
      <c r="D28" s="8" t="s">
        <v>5</v>
      </c>
      <c r="E28" s="8">
        <v>4</v>
      </c>
      <c r="F28" s="8" t="s">
        <v>592</v>
      </c>
      <c r="G28" s="8"/>
      <c r="H28" s="8"/>
      <c r="I28" s="5"/>
    </row>
    <row r="29" spans="1:10" x14ac:dyDescent="0.25">
      <c r="A29" s="5"/>
      <c r="B29" s="7" t="s">
        <v>12</v>
      </c>
      <c r="C29" s="8">
        <v>1</v>
      </c>
      <c r="D29" s="8" t="s">
        <v>5</v>
      </c>
      <c r="E29" s="8">
        <v>4</v>
      </c>
      <c r="F29" s="8" t="s">
        <v>592</v>
      </c>
      <c r="G29" s="8"/>
      <c r="H29" s="8"/>
      <c r="I29" s="5"/>
    </row>
    <row r="30" spans="1:10" x14ac:dyDescent="0.25">
      <c r="A30" s="5"/>
      <c r="B30" s="7" t="s">
        <v>131</v>
      </c>
      <c r="C30" s="8">
        <v>3</v>
      </c>
      <c r="D30" s="8" t="s">
        <v>5</v>
      </c>
      <c r="E30" s="8">
        <v>4</v>
      </c>
      <c r="F30" s="8" t="s">
        <v>592</v>
      </c>
      <c r="G30" s="8"/>
      <c r="H30" s="8" t="s">
        <v>479</v>
      </c>
      <c r="I30" s="5"/>
    </row>
    <row r="31" spans="1:10" x14ac:dyDescent="0.25">
      <c r="A31" s="5"/>
      <c r="B31" s="7" t="s">
        <v>295</v>
      </c>
      <c r="C31" s="8">
        <v>2</v>
      </c>
      <c r="D31" s="8" t="s">
        <v>5</v>
      </c>
      <c r="E31" s="8">
        <v>4</v>
      </c>
      <c r="F31" s="8" t="s">
        <v>592</v>
      </c>
      <c r="G31" s="8"/>
      <c r="H31" s="8" t="s">
        <v>589</v>
      </c>
      <c r="I31" s="5"/>
    </row>
    <row r="32" spans="1:10" x14ac:dyDescent="0.25">
      <c r="A32" s="5"/>
      <c r="B32" s="7" t="s">
        <v>115</v>
      </c>
      <c r="C32" s="8">
        <v>1</v>
      </c>
      <c r="D32" s="8" t="s">
        <v>5</v>
      </c>
      <c r="E32" s="8">
        <v>4</v>
      </c>
      <c r="F32" s="8" t="s">
        <v>592</v>
      </c>
      <c r="G32" s="8"/>
      <c r="H32" s="8" t="s">
        <v>590</v>
      </c>
      <c r="I32" s="5"/>
    </row>
    <row r="33" spans="1:9" x14ac:dyDescent="0.25">
      <c r="A33" s="5"/>
      <c r="B33" s="7" t="s">
        <v>591</v>
      </c>
      <c r="C33" s="8">
        <v>2</v>
      </c>
      <c r="D33" s="8" t="s">
        <v>5</v>
      </c>
      <c r="E33" s="8">
        <v>4</v>
      </c>
      <c r="F33" s="8" t="s">
        <v>592</v>
      </c>
      <c r="G33" s="8"/>
      <c r="H33" s="8"/>
      <c r="I33" s="5"/>
    </row>
    <row r="34" spans="1:9" ht="15.75" thickBot="1" x14ac:dyDescent="0.3">
      <c r="A34" s="5"/>
      <c r="B34" s="71" t="s">
        <v>288</v>
      </c>
      <c r="C34" s="8">
        <v>50</v>
      </c>
      <c r="D34" s="8" t="s">
        <v>5</v>
      </c>
      <c r="E34" s="8">
        <v>4</v>
      </c>
      <c r="F34" s="8" t="s">
        <v>592</v>
      </c>
      <c r="G34" s="8"/>
      <c r="H34" s="8"/>
      <c r="I34" s="5"/>
    </row>
    <row r="35" spans="1:9" ht="15.75" thickBot="1" x14ac:dyDescent="0.3">
      <c r="A35" s="5"/>
      <c r="B35" s="135" t="s">
        <v>214</v>
      </c>
      <c r="C35" s="136"/>
      <c r="D35" s="136" t="s">
        <v>5</v>
      </c>
      <c r="E35" s="136">
        <v>4</v>
      </c>
      <c r="F35" s="136"/>
      <c r="G35" s="136"/>
      <c r="H35" s="136"/>
      <c r="I35" s="137"/>
    </row>
    <row r="36" spans="1:9" x14ac:dyDescent="0.25">
      <c r="A36" s="5"/>
      <c r="B36" s="7" t="s">
        <v>52</v>
      </c>
      <c r="C36" s="8">
        <v>1</v>
      </c>
      <c r="D36" s="8" t="s">
        <v>5</v>
      </c>
      <c r="E36" s="8">
        <v>4</v>
      </c>
      <c r="F36" s="8" t="s">
        <v>585</v>
      </c>
      <c r="G36" s="8"/>
      <c r="H36" s="8"/>
      <c r="I36" s="5"/>
    </row>
    <row r="37" spans="1:9" x14ac:dyDescent="0.25">
      <c r="A37" s="5"/>
      <c r="B37" s="7" t="s">
        <v>447</v>
      </c>
      <c r="C37" s="8">
        <v>1</v>
      </c>
      <c r="D37" s="8" t="s">
        <v>5</v>
      </c>
      <c r="E37" s="8">
        <v>4</v>
      </c>
      <c r="F37" s="8" t="s">
        <v>585</v>
      </c>
      <c r="G37" s="8"/>
      <c r="H37" s="8" t="s">
        <v>593</v>
      </c>
      <c r="I37" s="5"/>
    </row>
    <row r="38" spans="1:9" x14ac:dyDescent="0.25">
      <c r="A38" s="5"/>
      <c r="B38" s="7" t="s">
        <v>386</v>
      </c>
      <c r="C38" s="8">
        <v>2</v>
      </c>
      <c r="D38" s="8" t="s">
        <v>5</v>
      </c>
      <c r="E38" s="8">
        <v>4</v>
      </c>
      <c r="F38" s="8" t="s">
        <v>585</v>
      </c>
      <c r="G38" s="8"/>
      <c r="H38" s="8"/>
      <c r="I38" s="5"/>
    </row>
    <row r="39" spans="1:9" ht="15.75" thickBot="1" x14ac:dyDescent="0.3">
      <c r="A39" s="5"/>
      <c r="B39" s="7" t="s">
        <v>594</v>
      </c>
      <c r="C39" s="8">
        <v>30</v>
      </c>
      <c r="D39" s="8" t="s">
        <v>5</v>
      </c>
      <c r="E39" s="8">
        <v>4</v>
      </c>
      <c r="F39" s="8" t="s">
        <v>585</v>
      </c>
      <c r="G39" s="8"/>
      <c r="H39" s="8"/>
      <c r="I39" s="5"/>
    </row>
    <row r="40" spans="1:9" ht="15.75" thickBot="1" x14ac:dyDescent="0.3">
      <c r="A40" s="5"/>
      <c r="B40" s="132" t="s">
        <v>109</v>
      </c>
      <c r="C40" s="133"/>
      <c r="D40" s="133" t="s">
        <v>5</v>
      </c>
      <c r="E40" s="133">
        <v>4</v>
      </c>
      <c r="F40" s="133"/>
      <c r="G40" s="133"/>
      <c r="H40" s="133"/>
      <c r="I40" s="134"/>
    </row>
    <row r="41" spans="1:9" x14ac:dyDescent="0.25">
      <c r="A41" s="5"/>
      <c r="B41" s="7" t="s">
        <v>17</v>
      </c>
      <c r="C41" s="8">
        <v>1</v>
      </c>
      <c r="D41" s="8" t="s">
        <v>5</v>
      </c>
      <c r="E41" s="8">
        <v>4</v>
      </c>
      <c r="F41" s="8" t="s">
        <v>600</v>
      </c>
      <c r="G41" s="8"/>
      <c r="H41" s="8" t="s">
        <v>596</v>
      </c>
      <c r="I41" s="5"/>
    </row>
    <row r="42" spans="1:9" x14ac:dyDescent="0.25">
      <c r="A42" s="5"/>
      <c r="B42" s="7" t="s">
        <v>17</v>
      </c>
      <c r="C42" s="8">
        <v>1</v>
      </c>
      <c r="D42" s="8" t="s">
        <v>5</v>
      </c>
      <c r="E42" s="8">
        <v>4</v>
      </c>
      <c r="F42" s="8" t="s">
        <v>600</v>
      </c>
      <c r="G42" s="8"/>
      <c r="H42" s="8" t="s">
        <v>474</v>
      </c>
      <c r="I42" s="5"/>
    </row>
    <row r="43" spans="1:9" x14ac:dyDescent="0.25">
      <c r="A43" s="5"/>
      <c r="B43" s="7" t="s">
        <v>595</v>
      </c>
      <c r="C43" s="8">
        <v>1</v>
      </c>
      <c r="D43" s="8" t="s">
        <v>5</v>
      </c>
      <c r="E43" s="8">
        <v>4</v>
      </c>
      <c r="F43" s="8" t="s">
        <v>600</v>
      </c>
      <c r="G43" s="8"/>
      <c r="H43" s="8" t="s">
        <v>597</v>
      </c>
      <c r="I43" s="5"/>
    </row>
    <row r="44" spans="1:9" x14ac:dyDescent="0.25">
      <c r="A44" s="5"/>
      <c r="B44" s="7" t="s">
        <v>15</v>
      </c>
      <c r="C44" s="8">
        <v>4</v>
      </c>
      <c r="D44" s="8" t="s">
        <v>5</v>
      </c>
      <c r="E44" s="8">
        <v>4</v>
      </c>
      <c r="F44" s="8" t="s">
        <v>600</v>
      </c>
      <c r="G44" s="8"/>
      <c r="H44" s="8"/>
      <c r="I44" s="5"/>
    </row>
    <row r="45" spans="1:9" x14ac:dyDescent="0.25">
      <c r="A45" s="5"/>
      <c r="B45" s="7" t="s">
        <v>11</v>
      </c>
      <c r="C45" s="8">
        <v>3</v>
      </c>
      <c r="D45" s="8" t="s">
        <v>5</v>
      </c>
      <c r="E45" s="8">
        <v>4</v>
      </c>
      <c r="F45" s="8" t="s">
        <v>600</v>
      </c>
      <c r="G45" s="8"/>
      <c r="H45" s="8"/>
      <c r="I45" s="5"/>
    </row>
    <row r="46" spans="1:9" x14ac:dyDescent="0.25">
      <c r="A46" s="5"/>
      <c r="B46" s="7" t="s">
        <v>12</v>
      </c>
      <c r="C46" s="8">
        <v>6</v>
      </c>
      <c r="D46" s="8" t="s">
        <v>5</v>
      </c>
      <c r="E46" s="8">
        <v>4</v>
      </c>
      <c r="F46" s="8" t="s">
        <v>600</v>
      </c>
      <c r="G46" s="8"/>
      <c r="H46" s="27"/>
      <c r="I46" s="5"/>
    </row>
    <row r="47" spans="1:9" ht="15.75" x14ac:dyDescent="0.25">
      <c r="A47" s="5"/>
      <c r="B47" s="9" t="s">
        <v>540</v>
      </c>
      <c r="C47" s="8">
        <v>1</v>
      </c>
      <c r="D47" s="8" t="s">
        <v>5</v>
      </c>
      <c r="E47" s="8">
        <v>4</v>
      </c>
      <c r="F47" s="8" t="s">
        <v>600</v>
      </c>
      <c r="G47" s="8"/>
      <c r="H47" s="27"/>
      <c r="I47" s="5"/>
    </row>
    <row r="48" spans="1:9" ht="15.75" x14ac:dyDescent="0.25">
      <c r="A48" s="5"/>
      <c r="B48" s="9" t="s">
        <v>587</v>
      </c>
      <c r="C48" s="8">
        <v>1</v>
      </c>
      <c r="D48" s="8" t="s">
        <v>5</v>
      </c>
      <c r="E48" s="8">
        <v>4</v>
      </c>
      <c r="F48" s="8" t="s">
        <v>600</v>
      </c>
      <c r="G48" s="8"/>
      <c r="H48" s="27" t="s">
        <v>25</v>
      </c>
      <c r="I48" s="5"/>
    </row>
    <row r="49" spans="1:9" x14ac:dyDescent="0.25">
      <c r="A49" s="5"/>
      <c r="B49" s="7" t="s">
        <v>316</v>
      </c>
      <c r="C49" s="8">
        <v>4</v>
      </c>
      <c r="D49" s="8" t="s">
        <v>5</v>
      </c>
      <c r="E49" s="8">
        <v>4</v>
      </c>
      <c r="F49" s="8" t="s">
        <v>600</v>
      </c>
      <c r="G49" s="8"/>
      <c r="H49" s="27" t="s">
        <v>149</v>
      </c>
      <c r="I49" s="5"/>
    </row>
    <row r="50" spans="1:9" x14ac:dyDescent="0.25">
      <c r="A50" s="5"/>
      <c r="B50" s="7" t="s">
        <v>131</v>
      </c>
      <c r="C50" s="8">
        <v>2</v>
      </c>
      <c r="D50" s="8" t="s">
        <v>5</v>
      </c>
      <c r="E50" s="8">
        <v>4</v>
      </c>
      <c r="F50" s="8" t="s">
        <v>600</v>
      </c>
      <c r="G50" s="8"/>
      <c r="H50" s="27" t="s">
        <v>554</v>
      </c>
      <c r="I50" s="5"/>
    </row>
    <row r="51" spans="1:9" ht="15.75" x14ac:dyDescent="0.25">
      <c r="A51" s="5"/>
      <c r="B51" s="10" t="s">
        <v>295</v>
      </c>
      <c r="C51" s="8">
        <v>1</v>
      </c>
      <c r="D51" s="8" t="s">
        <v>5</v>
      </c>
      <c r="E51" s="8">
        <v>4</v>
      </c>
      <c r="F51" s="8" t="s">
        <v>600</v>
      </c>
      <c r="G51" s="8"/>
      <c r="H51" s="28" t="s">
        <v>554</v>
      </c>
      <c r="I51" s="5"/>
    </row>
    <row r="52" spans="1:9" ht="15.75" x14ac:dyDescent="0.25">
      <c r="A52" s="5"/>
      <c r="B52" s="10" t="s">
        <v>598</v>
      </c>
      <c r="C52" s="8">
        <v>1</v>
      </c>
      <c r="D52" s="8" t="s">
        <v>5</v>
      </c>
      <c r="E52" s="8">
        <v>4</v>
      </c>
      <c r="F52" s="8" t="s">
        <v>600</v>
      </c>
      <c r="G52" s="8"/>
      <c r="H52" s="28"/>
      <c r="I52" s="5"/>
    </row>
    <row r="53" spans="1:9" ht="15.75" x14ac:dyDescent="0.25">
      <c r="A53" s="5"/>
      <c r="B53" s="10" t="s">
        <v>447</v>
      </c>
      <c r="C53" s="8">
        <v>1</v>
      </c>
      <c r="D53" s="8" t="s">
        <v>5</v>
      </c>
      <c r="E53" s="8">
        <v>4</v>
      </c>
      <c r="F53" s="8" t="s">
        <v>600</v>
      </c>
      <c r="G53" s="8"/>
      <c r="H53" s="28" t="s">
        <v>599</v>
      </c>
      <c r="I53" s="5"/>
    </row>
    <row r="54" spans="1:9" ht="15.75" x14ac:dyDescent="0.25">
      <c r="A54" s="5"/>
      <c r="B54" s="10" t="s">
        <v>543</v>
      </c>
      <c r="C54" s="8">
        <v>1</v>
      </c>
      <c r="D54" s="8" t="s">
        <v>5</v>
      </c>
      <c r="E54" s="8">
        <v>4</v>
      </c>
      <c r="F54" s="8" t="s">
        <v>600</v>
      </c>
      <c r="G54" s="8"/>
      <c r="H54" s="28"/>
      <c r="I54" s="5"/>
    </row>
    <row r="55" spans="1:9" ht="15.75" thickBot="1" x14ac:dyDescent="0.3">
      <c r="A55" s="5"/>
      <c r="B55" s="71" t="s">
        <v>288</v>
      </c>
      <c r="C55" s="8">
        <v>60</v>
      </c>
      <c r="D55" s="8" t="s">
        <v>5</v>
      </c>
      <c r="E55" s="8">
        <v>4</v>
      </c>
      <c r="F55" s="8" t="s">
        <v>600</v>
      </c>
      <c r="G55" s="8"/>
      <c r="H55" s="27"/>
      <c r="I55" s="5"/>
    </row>
    <row r="56" spans="1:9" ht="15.75" thickBot="1" x14ac:dyDescent="0.3">
      <c r="A56" s="5"/>
      <c r="B56" s="135" t="s">
        <v>214</v>
      </c>
      <c r="C56" s="136"/>
      <c r="D56" s="136" t="s">
        <v>5</v>
      </c>
      <c r="E56" s="136">
        <v>4</v>
      </c>
      <c r="F56" s="136"/>
      <c r="G56" s="136"/>
      <c r="H56" s="136"/>
      <c r="I56" s="137"/>
    </row>
    <row r="57" spans="1:9" ht="15.75" x14ac:dyDescent="0.25">
      <c r="A57" s="5"/>
      <c r="B57" s="9" t="s">
        <v>285</v>
      </c>
      <c r="C57" s="8">
        <v>1</v>
      </c>
      <c r="D57" s="8" t="s">
        <v>5</v>
      </c>
      <c r="E57" s="8">
        <v>4</v>
      </c>
      <c r="F57" s="8" t="s">
        <v>585</v>
      </c>
      <c r="G57" s="8"/>
      <c r="H57" s="27" t="s">
        <v>601</v>
      </c>
      <c r="I57" s="5"/>
    </row>
    <row r="58" spans="1:9" ht="15.75" x14ac:dyDescent="0.25">
      <c r="A58" s="5"/>
      <c r="B58" s="9" t="s">
        <v>52</v>
      </c>
      <c r="C58" s="8">
        <v>1</v>
      </c>
      <c r="D58" s="8" t="s">
        <v>5</v>
      </c>
      <c r="E58" s="8">
        <v>4</v>
      </c>
      <c r="F58" s="8" t="s">
        <v>585</v>
      </c>
      <c r="G58" s="8"/>
      <c r="H58" s="27" t="s">
        <v>602</v>
      </c>
      <c r="I58" s="5"/>
    </row>
    <row r="59" spans="1:9" x14ac:dyDescent="0.25">
      <c r="A59" s="5"/>
      <c r="B59" s="7" t="s">
        <v>399</v>
      </c>
      <c r="C59" s="8">
        <v>1</v>
      </c>
      <c r="D59" s="8" t="s">
        <v>5</v>
      </c>
      <c r="E59" s="8">
        <v>4</v>
      </c>
      <c r="F59" s="8" t="s">
        <v>585</v>
      </c>
      <c r="G59" s="8"/>
      <c r="H59" s="8"/>
      <c r="I59" s="5"/>
    </row>
    <row r="60" spans="1:9" x14ac:dyDescent="0.25">
      <c r="A60" s="5"/>
      <c r="B60" s="54" t="s">
        <v>105</v>
      </c>
      <c r="C60" s="8">
        <v>1</v>
      </c>
      <c r="D60" s="8" t="s">
        <v>5</v>
      </c>
      <c r="E60" s="8">
        <v>4</v>
      </c>
      <c r="F60" s="8" t="s">
        <v>585</v>
      </c>
      <c r="G60" s="8"/>
      <c r="H60" s="8"/>
      <c r="I60" s="5"/>
    </row>
    <row r="61" spans="1:9" x14ac:dyDescent="0.25">
      <c r="A61" s="5"/>
      <c r="B61" s="7" t="s">
        <v>587</v>
      </c>
      <c r="C61" s="8">
        <v>1</v>
      </c>
      <c r="D61" s="8" t="s">
        <v>5</v>
      </c>
      <c r="E61" s="8">
        <v>4</v>
      </c>
      <c r="F61" s="8" t="s">
        <v>585</v>
      </c>
      <c r="G61" s="8"/>
      <c r="H61" s="8" t="s">
        <v>603</v>
      </c>
      <c r="I61" s="5"/>
    </row>
    <row r="62" spans="1:9" x14ac:dyDescent="0.25">
      <c r="A62" s="5"/>
      <c r="B62" s="11" t="s">
        <v>28</v>
      </c>
      <c r="C62" s="8">
        <v>1</v>
      </c>
      <c r="D62" s="8" t="s">
        <v>5</v>
      </c>
      <c r="E62" s="8">
        <v>4</v>
      </c>
      <c r="F62" s="8" t="s">
        <v>585</v>
      </c>
      <c r="G62" s="12"/>
      <c r="H62" s="8"/>
      <c r="I62" s="5"/>
    </row>
    <row r="63" spans="1:9" x14ac:dyDescent="0.25">
      <c r="A63" s="5"/>
      <c r="B63" s="11" t="s">
        <v>271</v>
      </c>
      <c r="C63" s="8">
        <v>1</v>
      </c>
      <c r="D63" s="8" t="s">
        <v>5</v>
      </c>
      <c r="E63" s="8">
        <v>4</v>
      </c>
      <c r="F63" s="8" t="s">
        <v>585</v>
      </c>
      <c r="G63" s="12"/>
      <c r="H63" s="8">
        <v>2</v>
      </c>
      <c r="I63" s="5"/>
    </row>
    <row r="64" spans="1:9" x14ac:dyDescent="0.25">
      <c r="A64" s="5"/>
      <c r="B64" s="13" t="s">
        <v>273</v>
      </c>
      <c r="C64" s="30">
        <v>1</v>
      </c>
      <c r="D64" s="8" t="s">
        <v>5</v>
      </c>
      <c r="E64" s="8">
        <v>4</v>
      </c>
      <c r="F64" s="8" t="s">
        <v>585</v>
      </c>
      <c r="G64" s="14"/>
      <c r="H64" s="14"/>
      <c r="I64" s="15"/>
    </row>
    <row r="65" spans="1:10" x14ac:dyDescent="0.25">
      <c r="A65" s="5"/>
      <c r="B65" s="16" t="s">
        <v>36</v>
      </c>
      <c r="C65" s="30">
        <v>1</v>
      </c>
      <c r="D65" s="8" t="s">
        <v>5</v>
      </c>
      <c r="E65" s="8">
        <v>4</v>
      </c>
      <c r="F65" s="8" t="s">
        <v>585</v>
      </c>
      <c r="G65" s="14"/>
      <c r="H65" s="14" t="s">
        <v>604</v>
      </c>
      <c r="I65" s="5"/>
    </row>
    <row r="66" spans="1:10" x14ac:dyDescent="0.25">
      <c r="A66" s="5"/>
      <c r="B66" s="13" t="s">
        <v>32</v>
      </c>
      <c r="C66" s="30">
        <v>1</v>
      </c>
      <c r="D66" s="8" t="s">
        <v>5</v>
      </c>
      <c r="E66" s="8">
        <v>4</v>
      </c>
      <c r="F66" s="8" t="s">
        <v>585</v>
      </c>
      <c r="G66" s="14"/>
      <c r="H66" s="14"/>
      <c r="I66" s="5"/>
    </row>
    <row r="67" spans="1:10" x14ac:dyDescent="0.25">
      <c r="A67" s="5"/>
      <c r="B67" s="13" t="s">
        <v>32</v>
      </c>
      <c r="C67" s="31">
        <v>1</v>
      </c>
      <c r="D67" s="8" t="s">
        <v>5</v>
      </c>
      <c r="E67" s="8">
        <v>4</v>
      </c>
      <c r="F67" s="8" t="s">
        <v>585</v>
      </c>
      <c r="G67" s="14"/>
      <c r="H67" s="12"/>
      <c r="I67" s="5"/>
    </row>
    <row r="68" spans="1:10" x14ac:dyDescent="0.25">
      <c r="A68" s="5"/>
      <c r="B68" s="16" t="s">
        <v>605</v>
      </c>
      <c r="C68" s="30">
        <v>1</v>
      </c>
      <c r="D68" s="8" t="s">
        <v>5</v>
      </c>
      <c r="E68" s="8">
        <v>4</v>
      </c>
      <c r="F68" s="8" t="s">
        <v>585</v>
      </c>
      <c r="G68" s="14"/>
      <c r="H68" s="14" t="s">
        <v>606</v>
      </c>
      <c r="I68" s="5"/>
    </row>
    <row r="69" spans="1:10" x14ac:dyDescent="0.25">
      <c r="A69" s="5"/>
      <c r="B69" s="16" t="s">
        <v>386</v>
      </c>
      <c r="C69" s="30">
        <v>2</v>
      </c>
      <c r="D69" s="8" t="s">
        <v>5</v>
      </c>
      <c r="E69" s="8">
        <v>4</v>
      </c>
      <c r="F69" s="8" t="s">
        <v>585</v>
      </c>
      <c r="G69" s="14"/>
      <c r="H69" s="14"/>
      <c r="I69" s="5"/>
    </row>
    <row r="70" spans="1:10" x14ac:dyDescent="0.25">
      <c r="A70" s="5"/>
      <c r="B70" s="13" t="s">
        <v>587</v>
      </c>
      <c r="C70" s="30">
        <v>1</v>
      </c>
      <c r="D70" s="8" t="s">
        <v>5</v>
      </c>
      <c r="E70" s="8">
        <v>4</v>
      </c>
      <c r="F70" s="8" t="s">
        <v>585</v>
      </c>
      <c r="G70" s="14"/>
      <c r="H70" s="12" t="s">
        <v>423</v>
      </c>
      <c r="I70" s="5"/>
    </row>
    <row r="71" spans="1:10" x14ac:dyDescent="0.25">
      <c r="A71" s="5"/>
      <c r="B71" s="13" t="s">
        <v>15</v>
      </c>
      <c r="C71" s="30">
        <v>1</v>
      </c>
      <c r="D71" s="8" t="s">
        <v>5</v>
      </c>
      <c r="E71" s="8">
        <v>4</v>
      </c>
      <c r="F71" s="8" t="s">
        <v>585</v>
      </c>
      <c r="G71" s="14"/>
      <c r="H71" s="14"/>
      <c r="I71" s="5"/>
    </row>
    <row r="72" spans="1:10" x14ac:dyDescent="0.25">
      <c r="A72" s="5"/>
      <c r="B72" s="13" t="s">
        <v>533</v>
      </c>
      <c r="C72" s="31">
        <v>1</v>
      </c>
      <c r="D72" s="8" t="s">
        <v>5</v>
      </c>
      <c r="E72" s="8">
        <v>4</v>
      </c>
      <c r="F72" s="8" t="s">
        <v>585</v>
      </c>
      <c r="G72" s="18"/>
      <c r="H72" s="12" t="s">
        <v>149</v>
      </c>
      <c r="I72" s="5"/>
    </row>
    <row r="73" spans="1:10" x14ac:dyDescent="0.25">
      <c r="A73" s="5"/>
      <c r="B73" s="121" t="s">
        <v>438</v>
      </c>
      <c r="C73" s="127">
        <f>C24+C34+C55</f>
        <v>130</v>
      </c>
      <c r="D73" s="113" t="s">
        <v>5</v>
      </c>
      <c r="E73" s="113">
        <v>4</v>
      </c>
      <c r="F73" s="113"/>
      <c r="G73" s="126"/>
      <c r="H73" s="126"/>
      <c r="I73" s="110"/>
    </row>
    <row r="74" spans="1:10" x14ac:dyDescent="0.25">
      <c r="A74" s="45"/>
      <c r="B74" s="94"/>
      <c r="C74" s="95"/>
      <c r="D74" s="96"/>
      <c r="E74" s="96"/>
      <c r="F74" s="96"/>
      <c r="G74" s="97"/>
      <c r="H74" s="97"/>
      <c r="I74" s="98"/>
      <c r="J74" s="99"/>
    </row>
    <row r="75" spans="1:10" x14ac:dyDescent="0.25">
      <c r="A75" s="45"/>
      <c r="B75" s="100"/>
      <c r="C75" s="101"/>
      <c r="D75" s="96"/>
      <c r="E75" s="96"/>
      <c r="F75" s="96"/>
      <c r="G75" s="97"/>
      <c r="H75" s="102"/>
      <c r="I75" s="98"/>
      <c r="J75" s="99"/>
    </row>
    <row r="76" spans="1:10" x14ac:dyDescent="0.25">
      <c r="A76" s="45"/>
      <c r="B76" s="103"/>
      <c r="C76" s="95"/>
      <c r="D76" s="96"/>
      <c r="E76" s="96"/>
      <c r="F76" s="96"/>
      <c r="G76" s="97"/>
      <c r="H76" s="102"/>
      <c r="I76" s="98"/>
      <c r="J76" s="99"/>
    </row>
    <row r="77" spans="1:10" x14ac:dyDescent="0.25">
      <c r="A77" s="45"/>
      <c r="B77" s="104"/>
      <c r="C77" s="105"/>
      <c r="D77" s="96"/>
      <c r="E77" s="96"/>
      <c r="F77" s="96"/>
      <c r="G77" s="106"/>
      <c r="H77" s="102"/>
      <c r="I77" s="98"/>
      <c r="J77" s="99"/>
    </row>
    <row r="78" spans="1:10" x14ac:dyDescent="0.25">
      <c r="A78" s="45"/>
      <c r="B78" s="107"/>
      <c r="C78" s="108"/>
      <c r="D78" s="96"/>
      <c r="E78" s="96"/>
      <c r="F78" s="96"/>
      <c r="G78" s="96"/>
      <c r="H78" s="96"/>
      <c r="I78" s="98"/>
      <c r="J78" s="99"/>
    </row>
    <row r="79" spans="1:10" x14ac:dyDescent="0.25">
      <c r="A79" s="45"/>
      <c r="B79" s="107"/>
      <c r="C79" s="108"/>
      <c r="D79" s="96"/>
      <c r="E79" s="96"/>
      <c r="F79" s="96"/>
      <c r="G79" s="96"/>
      <c r="H79" s="96"/>
      <c r="I79" s="98"/>
      <c r="J79" s="99"/>
    </row>
    <row r="80" spans="1:10" x14ac:dyDescent="0.25">
      <c r="A80" s="45"/>
      <c r="B80" s="109"/>
      <c r="C80" s="96"/>
      <c r="D80" s="96"/>
      <c r="E80" s="96"/>
      <c r="F80" s="96"/>
      <c r="G80" s="96"/>
      <c r="H80" s="96"/>
      <c r="I80" s="98"/>
      <c r="J80" s="99"/>
    </row>
    <row r="81" spans="1:10" x14ac:dyDescent="0.25">
      <c r="A81" s="45"/>
      <c r="B81" s="109"/>
      <c r="C81" s="96"/>
      <c r="D81" s="96"/>
      <c r="E81" s="96"/>
      <c r="F81" s="96"/>
      <c r="G81" s="96"/>
      <c r="H81" s="96"/>
      <c r="I81" s="98"/>
      <c r="J81" s="99"/>
    </row>
    <row r="82" spans="1:10" x14ac:dyDescent="0.25">
      <c r="A82" s="45"/>
      <c r="B82" s="109"/>
      <c r="C82" s="96"/>
      <c r="D82" s="96"/>
      <c r="E82" s="96"/>
      <c r="F82" s="96"/>
      <c r="G82" s="96"/>
      <c r="H82" s="96"/>
      <c r="I82" s="98"/>
      <c r="J82" s="99"/>
    </row>
    <row r="83" spans="1:10" x14ac:dyDescent="0.25">
      <c r="A83" s="45"/>
      <c r="B83" s="109"/>
      <c r="C83" s="96"/>
      <c r="D83" s="96"/>
      <c r="E83" s="96"/>
      <c r="F83" s="96"/>
      <c r="G83" s="96"/>
      <c r="H83" s="96"/>
      <c r="I83" s="98"/>
      <c r="J83" s="99"/>
    </row>
    <row r="84" spans="1:10" x14ac:dyDescent="0.25">
      <c r="A84" s="45"/>
      <c r="B84" s="109"/>
      <c r="C84" s="96"/>
      <c r="D84" s="96"/>
      <c r="E84" s="96"/>
      <c r="F84" s="96"/>
      <c r="G84" s="96"/>
      <c r="H84" s="96"/>
      <c r="I84" s="98"/>
      <c r="J84" s="99"/>
    </row>
    <row r="85" spans="1:10" x14ac:dyDescent="0.25">
      <c r="A85" s="45"/>
      <c r="B85" s="109"/>
      <c r="C85" s="96"/>
      <c r="D85" s="96"/>
      <c r="E85" s="96"/>
      <c r="F85" s="96"/>
      <c r="G85" s="96"/>
      <c r="H85" s="96"/>
      <c r="I85" s="98"/>
      <c r="J85" s="99"/>
    </row>
    <row r="86" spans="1:10" x14ac:dyDescent="0.25">
      <c r="A86" s="45"/>
      <c r="B86" s="109"/>
      <c r="C86" s="96"/>
      <c r="D86" s="96"/>
      <c r="E86" s="96"/>
      <c r="F86" s="96"/>
      <c r="G86" s="96"/>
      <c r="H86" s="96"/>
      <c r="I86" s="98"/>
      <c r="J86" s="99"/>
    </row>
    <row r="87" spans="1:10" x14ac:dyDescent="0.25">
      <c r="A87" s="45"/>
      <c r="B87" s="109"/>
      <c r="C87" s="96"/>
      <c r="D87" s="96"/>
      <c r="E87" s="96"/>
      <c r="F87" s="96"/>
      <c r="G87" s="96"/>
      <c r="H87" s="96"/>
      <c r="I87" s="98"/>
      <c r="J87" s="99"/>
    </row>
    <row r="88" spans="1:10" x14ac:dyDescent="0.25">
      <c r="A88" s="45"/>
      <c r="B88" s="109"/>
      <c r="C88" s="96"/>
      <c r="D88" s="96"/>
      <c r="E88" s="96"/>
      <c r="F88" s="96"/>
      <c r="G88" s="96"/>
      <c r="H88" s="96"/>
      <c r="I88" s="98"/>
      <c r="J88" s="99"/>
    </row>
    <row r="89" spans="1:10" x14ac:dyDescent="0.25">
      <c r="A89" s="45"/>
      <c r="B89" s="109"/>
      <c r="C89" s="96"/>
      <c r="D89" s="96"/>
      <c r="E89" s="96"/>
      <c r="F89" s="96"/>
      <c r="G89" s="96"/>
      <c r="H89" s="96"/>
      <c r="I89" s="98"/>
      <c r="J89" s="99"/>
    </row>
    <row r="90" spans="1:10" x14ac:dyDescent="0.25">
      <c r="A90" s="45"/>
      <c r="B90" s="109"/>
      <c r="C90" s="96"/>
      <c r="D90" s="96"/>
      <c r="E90" s="96"/>
      <c r="F90" s="96"/>
      <c r="G90" s="102"/>
      <c r="H90" s="96"/>
      <c r="I90" s="98"/>
      <c r="J90" s="99"/>
    </row>
    <row r="91" spans="1:10" x14ac:dyDescent="0.25">
      <c r="A91" s="45"/>
      <c r="B91" s="109"/>
      <c r="C91" s="96"/>
      <c r="D91" s="96"/>
      <c r="E91" s="96"/>
      <c r="F91" s="96"/>
      <c r="G91" s="102"/>
      <c r="H91" s="96"/>
      <c r="I91" s="98"/>
      <c r="J91" s="99"/>
    </row>
    <row r="92" spans="1:10" x14ac:dyDescent="0.25">
      <c r="A92" s="45"/>
      <c r="B92" s="109"/>
      <c r="C92" s="96"/>
      <c r="D92" s="96"/>
      <c r="E92" s="96"/>
      <c r="F92" s="96"/>
      <c r="G92" s="102"/>
      <c r="H92" s="96"/>
      <c r="I92" s="98"/>
      <c r="J92" s="99"/>
    </row>
    <row r="93" spans="1:10" x14ac:dyDescent="0.25">
      <c r="A93" s="45"/>
      <c r="B93" s="109"/>
      <c r="C93" s="96"/>
      <c r="D93" s="96"/>
      <c r="E93" s="96"/>
      <c r="F93" s="96"/>
      <c r="G93" s="102"/>
      <c r="H93" s="96"/>
      <c r="I93" s="98"/>
      <c r="J93" s="99"/>
    </row>
    <row r="94" spans="1:10" x14ac:dyDescent="0.25">
      <c r="A94" s="45"/>
      <c r="B94" s="109"/>
      <c r="C94" s="96"/>
      <c r="D94" s="96"/>
      <c r="E94" s="96"/>
      <c r="F94" s="96"/>
      <c r="G94" s="102"/>
      <c r="H94" s="96"/>
      <c r="I94" s="98"/>
      <c r="J94" s="99"/>
    </row>
    <row r="95" spans="1:10" x14ac:dyDescent="0.25">
      <c r="A95" s="45"/>
      <c r="B95" s="109"/>
      <c r="C95" s="96"/>
      <c r="D95" s="96"/>
      <c r="E95" s="96"/>
      <c r="F95" s="96"/>
      <c r="G95" s="102"/>
      <c r="H95" s="96"/>
      <c r="I95" s="98"/>
      <c r="J95" s="99"/>
    </row>
    <row r="96" spans="1:10" x14ac:dyDescent="0.25">
      <c r="A96" s="45"/>
      <c r="B96" s="109"/>
      <c r="C96" s="96"/>
      <c r="D96" s="96"/>
      <c r="E96" s="96"/>
      <c r="F96" s="96"/>
      <c r="G96" s="102"/>
      <c r="H96" s="96"/>
      <c r="I96" s="98"/>
      <c r="J96" s="99"/>
    </row>
    <row r="97" spans="1:10" x14ac:dyDescent="0.25">
      <c r="A97" s="45"/>
      <c r="B97" s="109"/>
      <c r="C97" s="96"/>
      <c r="D97" s="96"/>
      <c r="E97" s="96"/>
      <c r="F97" s="96"/>
      <c r="G97" s="102"/>
      <c r="H97" s="96"/>
      <c r="I97" s="98"/>
      <c r="J97" s="99"/>
    </row>
    <row r="98" spans="1:10" x14ac:dyDescent="0.25">
      <c r="A98" s="45"/>
      <c r="B98" s="109"/>
      <c r="C98" s="96"/>
      <c r="D98" s="96"/>
      <c r="E98" s="96"/>
      <c r="F98" s="96"/>
      <c r="G98" s="102"/>
      <c r="H98" s="96"/>
      <c r="I98" s="98"/>
      <c r="J98" s="99"/>
    </row>
    <row r="99" spans="1:10" x14ac:dyDescent="0.25">
      <c r="A99" s="45"/>
      <c r="B99" s="109"/>
      <c r="C99" s="96"/>
      <c r="D99" s="96"/>
      <c r="E99" s="96"/>
      <c r="F99" s="96"/>
      <c r="G99" s="102"/>
      <c r="H99" s="96"/>
      <c r="I99" s="98"/>
      <c r="J99" s="99"/>
    </row>
    <row r="100" spans="1:10" x14ac:dyDescent="0.25">
      <c r="A100" s="45"/>
      <c r="B100" s="109"/>
      <c r="C100" s="96"/>
      <c r="D100" s="96"/>
      <c r="E100" s="96"/>
      <c r="F100" s="96"/>
      <c r="G100" s="102"/>
      <c r="H100" s="96"/>
      <c r="I100" s="98"/>
      <c r="J100" s="99"/>
    </row>
    <row r="101" spans="1:10" x14ac:dyDescent="0.25">
      <c r="A101" s="45"/>
      <c r="B101" s="109"/>
      <c r="C101" s="96"/>
      <c r="D101" s="96"/>
      <c r="E101" s="96"/>
      <c r="F101" s="96"/>
      <c r="G101" s="102"/>
      <c r="H101" s="96"/>
      <c r="I101" s="98"/>
      <c r="J101" s="99"/>
    </row>
    <row r="102" spans="1:10" x14ac:dyDescent="0.25">
      <c r="A102" s="45"/>
      <c r="B102" s="109"/>
      <c r="C102" s="96"/>
      <c r="D102" s="96"/>
      <c r="E102" s="96"/>
      <c r="F102" s="96"/>
      <c r="G102" s="102"/>
      <c r="H102" s="96"/>
      <c r="I102" s="98"/>
      <c r="J102" s="99"/>
    </row>
    <row r="103" spans="1:10" x14ac:dyDescent="0.25">
      <c r="A103" s="45"/>
      <c r="B103" s="109"/>
      <c r="C103" s="96"/>
      <c r="D103" s="96"/>
      <c r="E103" s="96"/>
      <c r="F103" s="96"/>
      <c r="G103" s="102"/>
      <c r="H103" s="96"/>
      <c r="I103" s="98"/>
      <c r="J103" s="99"/>
    </row>
    <row r="104" spans="1:10" x14ac:dyDescent="0.25">
      <c r="A104" s="45"/>
      <c r="B104" s="109"/>
      <c r="C104" s="96"/>
      <c r="D104" s="96"/>
      <c r="E104" s="96"/>
      <c r="F104" s="96"/>
      <c r="G104" s="102"/>
      <c r="H104" s="96"/>
      <c r="I104" s="98"/>
      <c r="J104" s="99"/>
    </row>
    <row r="105" spans="1:10" x14ac:dyDescent="0.25">
      <c r="A105" s="45"/>
      <c r="B105" s="109"/>
      <c r="C105" s="96"/>
      <c r="D105" s="96"/>
      <c r="E105" s="96"/>
      <c r="F105" s="96"/>
      <c r="G105" s="102"/>
      <c r="H105" s="96"/>
      <c r="I105" s="98"/>
      <c r="J105" s="99"/>
    </row>
    <row r="106" spans="1:10" x14ac:dyDescent="0.25">
      <c r="A106" s="45"/>
      <c r="B106" s="109"/>
      <c r="C106" s="96"/>
      <c r="D106" s="96"/>
      <c r="E106" s="96"/>
      <c r="F106" s="96"/>
      <c r="G106" s="102"/>
      <c r="H106" s="96"/>
      <c r="I106" s="98"/>
      <c r="J106" s="99"/>
    </row>
    <row r="107" spans="1:10" x14ac:dyDescent="0.25">
      <c r="A107" s="45"/>
      <c r="B107" s="109"/>
      <c r="C107" s="96"/>
      <c r="D107" s="96"/>
      <c r="E107" s="96"/>
      <c r="F107" s="96"/>
      <c r="G107" s="102"/>
      <c r="H107" s="96"/>
      <c r="I107" s="98"/>
      <c r="J107" s="99"/>
    </row>
    <row r="108" spans="1:10" x14ac:dyDescent="0.25">
      <c r="A108" s="45"/>
      <c r="B108" s="109"/>
      <c r="C108" s="96"/>
      <c r="D108" s="96"/>
      <c r="E108" s="96"/>
      <c r="F108" s="96"/>
      <c r="G108" s="102"/>
      <c r="H108" s="96"/>
      <c r="I108" s="98"/>
      <c r="J108" s="99"/>
    </row>
    <row r="109" spans="1:10" x14ac:dyDescent="0.25">
      <c r="A109" s="45"/>
      <c r="B109" s="109"/>
      <c r="C109" s="96"/>
      <c r="D109" s="96"/>
      <c r="E109" s="96"/>
      <c r="F109" s="96"/>
      <c r="G109" s="102"/>
      <c r="H109" s="96"/>
      <c r="I109" s="98"/>
      <c r="J109" s="99"/>
    </row>
    <row r="110" spans="1:10" x14ac:dyDescent="0.25">
      <c r="A110" s="45"/>
      <c r="B110" s="109"/>
      <c r="C110" s="96"/>
      <c r="D110" s="96"/>
      <c r="E110" s="96"/>
      <c r="F110" s="96"/>
      <c r="G110" s="102"/>
      <c r="H110" s="96"/>
      <c r="I110" s="98"/>
      <c r="J110" s="99"/>
    </row>
    <row r="111" spans="1:10" x14ac:dyDescent="0.25">
      <c r="A111" s="45"/>
      <c r="B111" s="109"/>
      <c r="C111" s="96"/>
      <c r="D111" s="96"/>
      <c r="E111" s="96"/>
      <c r="F111" s="96"/>
      <c r="G111" s="102"/>
      <c r="H111" s="96"/>
      <c r="I111" s="98"/>
      <c r="J111" s="99"/>
    </row>
    <row r="112" spans="1:10" x14ac:dyDescent="0.25">
      <c r="A112" s="45"/>
      <c r="B112" s="109"/>
      <c r="C112" s="96"/>
      <c r="D112" s="96"/>
      <c r="E112" s="96"/>
      <c r="F112" s="96"/>
      <c r="G112" s="102"/>
      <c r="H112" s="96"/>
      <c r="I112" s="98"/>
      <c r="J112" s="99"/>
    </row>
    <row r="113" spans="1:10" x14ac:dyDescent="0.25">
      <c r="A113" s="45"/>
      <c r="B113" s="109"/>
      <c r="C113" s="96"/>
      <c r="D113" s="96"/>
      <c r="E113" s="96"/>
      <c r="F113" s="96"/>
      <c r="G113" s="102"/>
      <c r="H113" s="96"/>
      <c r="I113" s="98"/>
      <c r="J113" s="99"/>
    </row>
    <row r="114" spans="1:10" x14ac:dyDescent="0.25">
      <c r="A114" s="45"/>
      <c r="B114" s="109"/>
      <c r="C114" s="96"/>
      <c r="D114" s="96"/>
      <c r="E114" s="96"/>
      <c r="F114" s="96"/>
      <c r="G114" s="96"/>
      <c r="H114" s="96"/>
      <c r="I114" s="98"/>
      <c r="J114" s="99"/>
    </row>
    <row r="115" spans="1:10" x14ac:dyDescent="0.25">
      <c r="A115" s="45"/>
      <c r="B115" s="109"/>
      <c r="C115" s="96"/>
      <c r="D115" s="96"/>
      <c r="E115" s="96"/>
      <c r="F115" s="96"/>
      <c r="G115" s="96"/>
      <c r="H115" s="96"/>
      <c r="I115" s="98"/>
      <c r="J115" s="99"/>
    </row>
    <row r="116" spans="1:10" x14ac:dyDescent="0.25">
      <c r="A116" s="45"/>
      <c r="B116" s="109"/>
      <c r="C116" s="96"/>
      <c r="D116" s="96"/>
      <c r="E116" s="96"/>
      <c r="F116" s="96"/>
      <c r="G116" s="96"/>
      <c r="H116" s="96"/>
      <c r="I116" s="98"/>
      <c r="J116" s="99"/>
    </row>
    <row r="117" spans="1:10" x14ac:dyDescent="0.25">
      <c r="A117" s="45"/>
      <c r="B117" s="109"/>
      <c r="C117" s="96"/>
      <c r="D117" s="96"/>
      <c r="E117" s="96"/>
      <c r="F117" s="96"/>
      <c r="G117" s="96"/>
      <c r="H117" s="96"/>
      <c r="I117" s="98"/>
      <c r="J117" s="99"/>
    </row>
    <row r="118" spans="1:10" x14ac:dyDescent="0.25">
      <c r="A118" s="45"/>
      <c r="B118" s="109"/>
      <c r="C118" s="96"/>
      <c r="D118" s="96"/>
      <c r="E118" s="96"/>
      <c r="F118" s="96"/>
      <c r="G118" s="96"/>
      <c r="H118" s="96"/>
      <c r="I118" s="98"/>
      <c r="J118" s="99"/>
    </row>
    <row r="119" spans="1:10" x14ac:dyDescent="0.25">
      <c r="A119" s="45"/>
      <c r="B119" s="109"/>
      <c r="C119" s="96"/>
      <c r="D119" s="96"/>
      <c r="E119" s="96"/>
      <c r="F119" s="96"/>
      <c r="G119" s="96"/>
      <c r="H119" s="96"/>
      <c r="I119" s="98"/>
      <c r="J119" s="99"/>
    </row>
    <row r="120" spans="1:10" x14ac:dyDescent="0.25">
      <c r="A120" s="45"/>
      <c r="B120" s="109"/>
      <c r="C120" s="96"/>
      <c r="D120" s="96"/>
      <c r="E120" s="96"/>
      <c r="F120" s="96"/>
      <c r="G120" s="96"/>
      <c r="H120" s="96"/>
      <c r="I120" s="98"/>
      <c r="J120" s="99"/>
    </row>
    <row r="121" spans="1:10" x14ac:dyDescent="0.25">
      <c r="A121" s="45"/>
      <c r="B121" s="109"/>
      <c r="C121" s="96"/>
      <c r="D121" s="96"/>
      <c r="E121" s="96"/>
      <c r="F121" s="96"/>
      <c r="G121" s="96"/>
      <c r="H121" s="96"/>
      <c r="I121" s="98"/>
      <c r="J121" s="99"/>
    </row>
    <row r="122" spans="1:10" x14ac:dyDescent="0.25">
      <c r="A122" s="93"/>
      <c r="B122" s="109"/>
      <c r="C122" s="96"/>
      <c r="D122" s="96"/>
      <c r="E122" s="96"/>
      <c r="F122" s="96"/>
      <c r="G122" s="96"/>
      <c r="H122" s="96"/>
      <c r="I122" s="98"/>
      <c r="J122" s="99"/>
    </row>
    <row r="123" spans="1:10" x14ac:dyDescent="0.25">
      <c r="A123" s="45"/>
      <c r="B123" s="109"/>
      <c r="C123" s="96"/>
      <c r="D123" s="96"/>
      <c r="E123" s="96"/>
      <c r="F123" s="96"/>
      <c r="G123" s="96"/>
      <c r="H123" s="96"/>
      <c r="I123" s="98"/>
      <c r="J123" s="99"/>
    </row>
    <row r="124" spans="1:10" x14ac:dyDescent="0.25">
      <c r="A124" s="45"/>
      <c r="B124" s="109"/>
      <c r="C124" s="96"/>
      <c r="D124" s="96"/>
      <c r="E124" s="96"/>
      <c r="F124" s="96"/>
      <c r="G124" s="96"/>
      <c r="H124" s="96"/>
      <c r="I124" s="98"/>
      <c r="J124" s="99"/>
    </row>
    <row r="125" spans="1:10" x14ac:dyDescent="0.25">
      <c r="A125" s="45"/>
      <c r="B125" s="109"/>
      <c r="C125" s="96"/>
      <c r="D125" s="96"/>
      <c r="E125" s="96"/>
      <c r="F125" s="96"/>
      <c r="G125" s="96"/>
      <c r="H125" s="96"/>
      <c r="I125" s="98"/>
      <c r="J125" s="99"/>
    </row>
    <row r="126" spans="1:10" x14ac:dyDescent="0.25">
      <c r="A126" s="45"/>
      <c r="B126" s="109"/>
      <c r="C126" s="96"/>
      <c r="D126" s="96"/>
      <c r="E126" s="96"/>
      <c r="F126" s="96"/>
      <c r="G126" s="96"/>
      <c r="H126" s="96"/>
      <c r="I126" s="98"/>
      <c r="J126" s="99"/>
    </row>
    <row r="127" spans="1:10" x14ac:dyDescent="0.25">
      <c r="A127" s="45"/>
      <c r="B127" s="109"/>
      <c r="C127" s="96"/>
      <c r="D127" s="96"/>
      <c r="E127" s="96"/>
      <c r="F127" s="96"/>
      <c r="G127" s="96"/>
      <c r="H127" s="96"/>
      <c r="I127" s="98"/>
      <c r="J127" s="99"/>
    </row>
    <row r="128" spans="1:10" x14ac:dyDescent="0.25">
      <c r="A128" s="45"/>
      <c r="B128" s="109"/>
      <c r="C128" s="96"/>
      <c r="D128" s="96"/>
      <c r="E128" s="96"/>
      <c r="F128" s="96"/>
      <c r="G128" s="96"/>
      <c r="H128" s="96"/>
      <c r="I128" s="98"/>
      <c r="J128" s="99"/>
    </row>
    <row r="129" spans="1:10" x14ac:dyDescent="0.25">
      <c r="A129" s="45"/>
      <c r="B129" s="109"/>
      <c r="C129" s="96"/>
      <c r="D129" s="96"/>
      <c r="E129" s="96"/>
      <c r="F129" s="96"/>
      <c r="G129" s="96"/>
      <c r="H129" s="96"/>
      <c r="I129" s="98"/>
      <c r="J129" s="99"/>
    </row>
    <row r="130" spans="1:10" x14ac:dyDescent="0.25">
      <c r="A130" s="45"/>
      <c r="B130" s="109"/>
      <c r="C130" s="96"/>
      <c r="D130" s="96"/>
      <c r="E130" s="96"/>
      <c r="F130" s="96"/>
      <c r="G130" s="96"/>
      <c r="H130" s="96"/>
      <c r="I130" s="98"/>
      <c r="J130" s="99"/>
    </row>
    <row r="131" spans="1:10" x14ac:dyDescent="0.25">
      <c r="A131" s="45"/>
      <c r="B131" s="109"/>
      <c r="C131" s="96"/>
      <c r="D131" s="96"/>
      <c r="E131" s="96"/>
      <c r="F131" s="96"/>
      <c r="G131" s="96"/>
      <c r="H131" s="96"/>
      <c r="I131" s="98"/>
      <c r="J131" s="99"/>
    </row>
    <row r="132" spans="1:10" x14ac:dyDescent="0.25">
      <c r="B132" s="109"/>
      <c r="C132" s="96"/>
      <c r="D132" s="96"/>
      <c r="E132" s="96"/>
      <c r="F132" s="96"/>
      <c r="G132" s="96"/>
      <c r="H132" s="96"/>
      <c r="I132" s="98"/>
      <c r="J132" s="99"/>
    </row>
    <row r="133" spans="1:10" x14ac:dyDescent="0.25">
      <c r="B133" s="109"/>
      <c r="C133" s="96"/>
      <c r="D133" s="96"/>
      <c r="E133" s="96"/>
      <c r="F133" s="96"/>
      <c r="G133" s="96"/>
      <c r="H133" s="96"/>
      <c r="I133" s="98"/>
      <c r="J133" s="99"/>
    </row>
    <row r="134" spans="1:10" x14ac:dyDescent="0.25">
      <c r="B134" s="109"/>
      <c r="C134" s="96"/>
      <c r="D134" s="96"/>
      <c r="E134" s="96"/>
      <c r="F134" s="96"/>
      <c r="G134" s="96"/>
      <c r="H134" s="96"/>
      <c r="I134" s="98"/>
      <c r="J134" s="99"/>
    </row>
    <row r="135" spans="1:10" x14ac:dyDescent="0.25">
      <c r="B135" s="109"/>
      <c r="C135" s="96"/>
      <c r="D135" s="96"/>
      <c r="E135" s="96"/>
      <c r="F135" s="96"/>
      <c r="G135" s="96"/>
      <c r="H135" s="96"/>
      <c r="I135" s="98"/>
      <c r="J135" s="99"/>
    </row>
    <row r="136" spans="1:10" x14ac:dyDescent="0.25">
      <c r="B136" s="109"/>
      <c r="C136" s="96"/>
      <c r="D136" s="96"/>
      <c r="E136" s="96"/>
      <c r="F136" s="96"/>
      <c r="G136" s="96"/>
      <c r="H136" s="96"/>
      <c r="I136" s="98"/>
      <c r="J136" s="99"/>
    </row>
    <row r="137" spans="1:10" x14ac:dyDescent="0.25">
      <c r="B137" s="109"/>
      <c r="C137" s="96"/>
      <c r="D137" s="96"/>
      <c r="E137" s="96"/>
      <c r="F137" s="96"/>
      <c r="G137" s="96"/>
      <c r="H137" s="96"/>
      <c r="I137" s="98"/>
      <c r="J137" s="99"/>
    </row>
    <row r="138" spans="1:10" x14ac:dyDescent="0.25">
      <c r="B138" s="109"/>
      <c r="C138" s="96"/>
      <c r="D138" s="96"/>
      <c r="E138" s="96"/>
      <c r="F138" s="96"/>
      <c r="G138" s="96"/>
      <c r="H138" s="96"/>
      <c r="I138" s="98"/>
      <c r="J138" s="99"/>
    </row>
    <row r="139" spans="1:10" x14ac:dyDescent="0.25">
      <c r="B139" s="109"/>
      <c r="C139" s="96"/>
      <c r="D139" s="96"/>
      <c r="E139" s="96"/>
      <c r="F139" s="96"/>
      <c r="G139" s="96"/>
      <c r="H139" s="96"/>
      <c r="I139" s="98"/>
      <c r="J139" s="99"/>
    </row>
    <row r="140" spans="1:10" x14ac:dyDescent="0.25">
      <c r="B140" s="109"/>
      <c r="C140" s="96"/>
      <c r="D140" s="96"/>
      <c r="E140" s="96"/>
      <c r="F140" s="96"/>
      <c r="G140" s="96"/>
      <c r="H140" s="96"/>
      <c r="I140" s="98"/>
      <c r="J140" s="99"/>
    </row>
    <row r="141" spans="1:10" x14ac:dyDescent="0.25">
      <c r="B141" s="109"/>
      <c r="C141" s="96"/>
      <c r="D141" s="96"/>
      <c r="E141" s="96"/>
      <c r="F141" s="96"/>
      <c r="G141" s="96"/>
      <c r="H141" s="96"/>
      <c r="I141" s="98"/>
      <c r="J141" s="99"/>
    </row>
    <row r="142" spans="1:10" x14ac:dyDescent="0.25">
      <c r="B142" s="109"/>
      <c r="C142" s="96"/>
      <c r="D142" s="96"/>
      <c r="E142" s="96"/>
      <c r="F142" s="96"/>
      <c r="G142" s="96"/>
      <c r="H142" s="96"/>
      <c r="I142" s="98"/>
      <c r="J142" s="99"/>
    </row>
    <row r="143" spans="1:10" x14ac:dyDescent="0.25">
      <c r="B143" s="109"/>
      <c r="C143" s="96"/>
      <c r="D143" s="96"/>
      <c r="E143" s="96"/>
      <c r="F143" s="96"/>
      <c r="G143" s="96"/>
      <c r="H143" s="96"/>
      <c r="I143" s="98"/>
      <c r="J143" s="99"/>
    </row>
    <row r="144" spans="1:10" x14ac:dyDescent="0.25">
      <c r="B144" s="109"/>
      <c r="C144" s="96"/>
      <c r="D144" s="96"/>
      <c r="E144" s="96"/>
      <c r="F144" s="96"/>
      <c r="G144" s="96"/>
      <c r="H144" s="96"/>
      <c r="I144" s="98"/>
      <c r="J144" s="99"/>
    </row>
    <row r="145" spans="2:10" x14ac:dyDescent="0.25">
      <c r="B145" s="109"/>
      <c r="C145" s="96"/>
      <c r="D145" s="96"/>
      <c r="E145" s="96"/>
      <c r="F145" s="96"/>
      <c r="G145" s="96"/>
      <c r="H145" s="96"/>
      <c r="I145" s="98"/>
      <c r="J145" s="99"/>
    </row>
    <row r="146" spans="2:10" x14ac:dyDescent="0.25">
      <c r="B146" s="109"/>
      <c r="C146" s="96"/>
      <c r="D146" s="96"/>
      <c r="E146" s="96"/>
      <c r="F146" s="96"/>
      <c r="G146" s="96"/>
      <c r="H146" s="96"/>
      <c r="I146" s="98"/>
      <c r="J146" s="99"/>
    </row>
    <row r="147" spans="2:10" x14ac:dyDescent="0.25">
      <c r="B147" s="109"/>
      <c r="C147" s="96"/>
      <c r="D147" s="96"/>
      <c r="E147" s="96"/>
      <c r="F147" s="96"/>
      <c r="G147" s="96"/>
      <c r="H147" s="96"/>
      <c r="I147" s="98"/>
      <c r="J147" s="99"/>
    </row>
    <row r="148" spans="2:10" x14ac:dyDescent="0.25">
      <c r="B148" s="99"/>
      <c r="C148" s="99"/>
      <c r="D148" s="99"/>
      <c r="E148" s="99"/>
      <c r="F148" s="99"/>
      <c r="G148" s="99"/>
      <c r="H148" s="99"/>
      <c r="I148" s="99"/>
      <c r="J148" s="99"/>
    </row>
    <row r="149" spans="2:10" x14ac:dyDescent="0.25">
      <c r="B149" s="99"/>
      <c r="C149" s="99"/>
      <c r="D149" s="99"/>
      <c r="E149" s="99"/>
      <c r="F149" s="99"/>
      <c r="G149" s="99"/>
      <c r="H149" s="99"/>
      <c r="I149" s="99"/>
      <c r="J149" s="99"/>
    </row>
    <row r="150" spans="2:10" x14ac:dyDescent="0.25">
      <c r="B150" s="99"/>
      <c r="C150" s="99"/>
      <c r="D150" s="99"/>
      <c r="E150" s="99"/>
      <c r="F150" s="99"/>
      <c r="G150" s="99"/>
      <c r="H150" s="99"/>
      <c r="I150" s="99"/>
      <c r="J150" s="99"/>
    </row>
    <row r="151" spans="2:10" x14ac:dyDescent="0.25">
      <c r="B151" s="99"/>
      <c r="C151" s="99"/>
      <c r="D151" s="99"/>
      <c r="E151" s="99"/>
      <c r="F151" s="99"/>
      <c r="G151" s="99"/>
      <c r="H151" s="99"/>
      <c r="I151" s="99"/>
      <c r="J151" s="99"/>
    </row>
    <row r="152" spans="2:10" x14ac:dyDescent="0.25">
      <c r="B152" s="99"/>
      <c r="C152" s="99"/>
      <c r="D152" s="99"/>
      <c r="E152" s="99"/>
      <c r="F152" s="99"/>
      <c r="G152" s="99"/>
      <c r="H152" s="99"/>
      <c r="I152" s="99"/>
      <c r="J152" s="99"/>
    </row>
    <row r="153" spans="2:10" x14ac:dyDescent="0.25">
      <c r="B153" s="99"/>
      <c r="C153" s="99"/>
      <c r="D153" s="99"/>
      <c r="E153" s="99"/>
      <c r="F153" s="99"/>
      <c r="G153" s="99"/>
      <c r="H153" s="99"/>
      <c r="I153" s="99"/>
      <c r="J153" s="99"/>
    </row>
  </sheetData>
  <mergeCells count="8">
    <mergeCell ref="B35:I35"/>
    <mergeCell ref="B40:I40"/>
    <mergeCell ref="B56:I56"/>
    <mergeCell ref="B1:G1"/>
    <mergeCell ref="B3:I3"/>
    <mergeCell ref="B4:I4"/>
    <mergeCell ref="B14:I14"/>
    <mergeCell ref="B25:I25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>
      <selection activeCell="B32" sqref="B32"/>
    </sheetView>
  </sheetViews>
  <sheetFormatPr defaultRowHeight="15" x14ac:dyDescent="0.25"/>
  <cols>
    <col min="1" max="1" width="0.42578125" customWidth="1"/>
    <col min="2" max="2" width="67" customWidth="1"/>
    <col min="3" max="3" width="8.5703125" customWidth="1"/>
    <col min="4" max="4" width="8.140625" customWidth="1"/>
    <col min="5" max="5" width="6.7109375" customWidth="1"/>
    <col min="6" max="6" width="13.7109375" customWidth="1"/>
    <col min="7" max="7" width="12.140625" customWidth="1"/>
    <col min="8" max="8" width="14.7109375" customWidth="1"/>
    <col min="9" max="9" width="12.5703125" customWidth="1"/>
  </cols>
  <sheetData>
    <row r="1" spans="1:10" ht="15.75" x14ac:dyDescent="0.25">
      <c r="A1" s="6"/>
      <c r="B1" s="128" t="s">
        <v>3</v>
      </c>
      <c r="C1" s="128"/>
      <c r="D1" s="128"/>
      <c r="E1" s="128"/>
      <c r="F1" s="128"/>
      <c r="G1" s="128"/>
      <c r="H1" s="24"/>
      <c r="I1" s="6"/>
    </row>
    <row r="2" spans="1:10" ht="44.25" thickBot="1" x14ac:dyDescent="0.3">
      <c r="A2" s="1"/>
      <c r="B2" s="2" t="s">
        <v>0</v>
      </c>
      <c r="C2" s="29" t="s">
        <v>1</v>
      </c>
      <c r="D2" s="4" t="s">
        <v>7</v>
      </c>
      <c r="E2" s="4" t="s">
        <v>8</v>
      </c>
      <c r="F2" s="4" t="s">
        <v>9</v>
      </c>
      <c r="G2" s="36" t="s">
        <v>39</v>
      </c>
      <c r="H2" s="4" t="s">
        <v>2</v>
      </c>
      <c r="I2" s="26" t="s">
        <v>4</v>
      </c>
    </row>
    <row r="3" spans="1:10" ht="15.75" thickBot="1" x14ac:dyDescent="0.3">
      <c r="A3" s="5"/>
      <c r="B3" s="138" t="s">
        <v>607</v>
      </c>
      <c r="C3" s="139"/>
      <c r="D3" s="139"/>
      <c r="E3" s="139"/>
      <c r="F3" s="139"/>
      <c r="G3" s="139"/>
      <c r="H3" s="139"/>
      <c r="I3" s="140"/>
    </row>
    <row r="4" spans="1:10" ht="15.75" thickBot="1" x14ac:dyDescent="0.3">
      <c r="A4" s="5"/>
      <c r="B4" s="135" t="s">
        <v>206</v>
      </c>
      <c r="C4" s="136"/>
      <c r="D4" s="136" t="s">
        <v>5</v>
      </c>
      <c r="E4" s="136">
        <v>4</v>
      </c>
      <c r="F4" s="136"/>
      <c r="G4" s="136"/>
      <c r="H4" s="136"/>
      <c r="I4" s="137"/>
    </row>
    <row r="5" spans="1:10" x14ac:dyDescent="0.25">
      <c r="A5" s="5"/>
      <c r="B5" s="7" t="s">
        <v>93</v>
      </c>
      <c r="C5" s="8">
        <v>3</v>
      </c>
      <c r="D5" s="8" t="s">
        <v>5</v>
      </c>
      <c r="E5" s="8">
        <v>5</v>
      </c>
      <c r="F5" s="8" t="s">
        <v>608</v>
      </c>
      <c r="G5" s="8"/>
      <c r="H5" s="8"/>
      <c r="I5" s="5"/>
    </row>
    <row r="6" spans="1:10" x14ac:dyDescent="0.25">
      <c r="A6" s="5"/>
      <c r="B6" s="7" t="s">
        <v>609</v>
      </c>
      <c r="C6" s="8">
        <v>4</v>
      </c>
      <c r="D6" s="8" t="s">
        <v>5</v>
      </c>
      <c r="E6" s="8">
        <v>5</v>
      </c>
      <c r="F6" s="8" t="s">
        <v>608</v>
      </c>
      <c r="G6" s="8"/>
      <c r="H6" s="8"/>
      <c r="I6" s="5"/>
    </row>
    <row r="7" spans="1:10" x14ac:dyDescent="0.25">
      <c r="A7" s="5"/>
      <c r="B7" s="7" t="s">
        <v>347</v>
      </c>
      <c r="C7" s="8">
        <v>1</v>
      </c>
      <c r="D7" s="8" t="s">
        <v>5</v>
      </c>
      <c r="E7" s="8">
        <v>5</v>
      </c>
      <c r="F7" s="8" t="s">
        <v>608</v>
      </c>
      <c r="G7" s="8"/>
      <c r="H7" s="8" t="s">
        <v>610</v>
      </c>
      <c r="I7" s="5"/>
    </row>
    <row r="8" spans="1:10" x14ac:dyDescent="0.25">
      <c r="A8" s="5"/>
      <c r="B8" s="7" t="s">
        <v>295</v>
      </c>
      <c r="C8" s="8">
        <v>2</v>
      </c>
      <c r="D8" s="8" t="s">
        <v>5</v>
      </c>
      <c r="E8" s="8">
        <v>5</v>
      </c>
      <c r="F8" s="8" t="s">
        <v>608</v>
      </c>
      <c r="G8" s="8"/>
      <c r="H8" s="8" t="s">
        <v>184</v>
      </c>
      <c r="I8" s="5"/>
    </row>
    <row r="9" spans="1:10" x14ac:dyDescent="0.25">
      <c r="A9" s="5"/>
      <c r="B9" s="7" t="s">
        <v>15</v>
      </c>
      <c r="C9" s="8">
        <v>2</v>
      </c>
      <c r="D9" s="8" t="s">
        <v>5</v>
      </c>
      <c r="E9" s="8">
        <v>5</v>
      </c>
      <c r="F9" s="8" t="s">
        <v>608</v>
      </c>
      <c r="G9" s="8"/>
      <c r="H9" s="8"/>
      <c r="I9" s="5"/>
    </row>
    <row r="10" spans="1:10" x14ac:dyDescent="0.25">
      <c r="A10" s="5"/>
      <c r="B10" s="7" t="s">
        <v>347</v>
      </c>
      <c r="C10" s="8">
        <v>1</v>
      </c>
      <c r="D10" s="8" t="s">
        <v>5</v>
      </c>
      <c r="E10" s="8">
        <v>5</v>
      </c>
      <c r="F10" s="8" t="s">
        <v>608</v>
      </c>
      <c r="G10" s="8"/>
      <c r="H10" s="8" t="s">
        <v>425</v>
      </c>
      <c r="I10" s="5"/>
    </row>
    <row r="11" spans="1:10" x14ac:dyDescent="0.25">
      <c r="A11" s="5"/>
      <c r="B11" s="7" t="s">
        <v>376</v>
      </c>
      <c r="C11" s="8">
        <v>3</v>
      </c>
      <c r="D11" s="8" t="s">
        <v>5</v>
      </c>
      <c r="E11" s="8">
        <v>5</v>
      </c>
      <c r="F11" s="8" t="s">
        <v>608</v>
      </c>
      <c r="G11" s="8"/>
      <c r="H11" s="8" t="s">
        <v>611</v>
      </c>
      <c r="I11" s="5"/>
    </row>
    <row r="12" spans="1:10" x14ac:dyDescent="0.25">
      <c r="A12" s="5"/>
      <c r="B12" s="7" t="s">
        <v>612</v>
      </c>
      <c r="C12" s="8">
        <v>1</v>
      </c>
      <c r="D12" s="8" t="s">
        <v>5</v>
      </c>
      <c r="E12" s="8">
        <v>5</v>
      </c>
      <c r="F12" s="8" t="s">
        <v>608</v>
      </c>
      <c r="G12" s="8"/>
      <c r="H12" s="8" t="s">
        <v>613</v>
      </c>
      <c r="I12" s="5"/>
    </row>
    <row r="13" spans="1:10" x14ac:dyDescent="0.25">
      <c r="A13" s="5"/>
      <c r="B13" s="7" t="s">
        <v>614</v>
      </c>
      <c r="C13" s="8">
        <v>3</v>
      </c>
      <c r="D13" s="8" t="s">
        <v>5</v>
      </c>
      <c r="E13" s="8">
        <v>5</v>
      </c>
      <c r="F13" s="8" t="s">
        <v>608</v>
      </c>
      <c r="G13" s="8"/>
      <c r="H13" s="8" t="s">
        <v>615</v>
      </c>
      <c r="I13" s="5"/>
    </row>
    <row r="14" spans="1:10" x14ac:dyDescent="0.25">
      <c r="A14" s="45"/>
      <c r="B14" s="17" t="s">
        <v>616</v>
      </c>
      <c r="C14" s="31">
        <v>1</v>
      </c>
      <c r="D14" s="8" t="s">
        <v>5</v>
      </c>
      <c r="E14" s="8">
        <v>5</v>
      </c>
      <c r="F14" s="8" t="s">
        <v>608</v>
      </c>
      <c r="G14" s="14"/>
      <c r="H14" s="14" t="s">
        <v>617</v>
      </c>
      <c r="I14" s="5"/>
      <c r="J14" s="99"/>
    </row>
    <row r="15" spans="1:10" x14ac:dyDescent="0.25">
      <c r="A15" s="45"/>
      <c r="B15" s="13" t="s">
        <v>618</v>
      </c>
      <c r="C15" s="30">
        <v>34</v>
      </c>
      <c r="D15" s="8" t="s">
        <v>5</v>
      </c>
      <c r="E15" s="8">
        <v>5</v>
      </c>
      <c r="F15" s="8" t="s">
        <v>608</v>
      </c>
      <c r="G15" s="14"/>
      <c r="H15" s="12"/>
      <c r="I15" s="5"/>
      <c r="J15" s="99"/>
    </row>
    <row r="16" spans="1:10" x14ac:dyDescent="0.25">
      <c r="A16" s="45"/>
      <c r="B16" s="19" t="s">
        <v>127</v>
      </c>
      <c r="C16" s="31">
        <v>15</v>
      </c>
      <c r="D16" s="8" t="s">
        <v>5</v>
      </c>
      <c r="E16" s="8">
        <v>5</v>
      </c>
      <c r="F16" s="8" t="s">
        <v>608</v>
      </c>
      <c r="G16" s="14"/>
      <c r="H16" s="12"/>
      <c r="I16" s="5"/>
      <c r="J16" s="99"/>
    </row>
    <row r="17" spans="1:10" x14ac:dyDescent="0.25">
      <c r="A17" s="45"/>
      <c r="B17" s="20" t="s">
        <v>619</v>
      </c>
      <c r="C17" s="32">
        <v>4</v>
      </c>
      <c r="D17" s="8" t="s">
        <v>5</v>
      </c>
      <c r="E17" s="8">
        <v>5</v>
      </c>
      <c r="F17" s="8" t="s">
        <v>608</v>
      </c>
      <c r="G17" s="125"/>
      <c r="H17" s="12"/>
      <c r="I17" s="5"/>
      <c r="J17" s="99"/>
    </row>
    <row r="18" spans="1:10" x14ac:dyDescent="0.25">
      <c r="A18" s="45"/>
      <c r="B18" s="21" t="s">
        <v>620</v>
      </c>
      <c r="C18" s="33">
        <v>2</v>
      </c>
      <c r="D18" s="8" t="s">
        <v>5</v>
      </c>
      <c r="E18" s="8">
        <v>5</v>
      </c>
      <c r="F18" s="8" t="s">
        <v>608</v>
      </c>
      <c r="G18" s="8"/>
      <c r="H18" s="8"/>
      <c r="I18" s="5"/>
      <c r="J18" s="99"/>
    </row>
    <row r="19" spans="1:10" x14ac:dyDescent="0.25">
      <c r="A19" s="45"/>
      <c r="B19" s="21" t="s">
        <v>621</v>
      </c>
      <c r="C19" s="33">
        <v>1</v>
      </c>
      <c r="D19" s="8" t="s">
        <v>5</v>
      </c>
      <c r="E19" s="8">
        <v>5</v>
      </c>
      <c r="F19" s="8" t="s">
        <v>608</v>
      </c>
      <c r="G19" s="8"/>
      <c r="H19" s="8"/>
      <c r="I19" s="5"/>
      <c r="J19" s="99"/>
    </row>
    <row r="20" spans="1:10" x14ac:dyDescent="0.25">
      <c r="A20" s="45"/>
      <c r="B20" s="7" t="s">
        <v>622</v>
      </c>
      <c r="C20" s="8">
        <v>36</v>
      </c>
      <c r="D20" s="8" t="s">
        <v>5</v>
      </c>
      <c r="E20" s="8">
        <v>5</v>
      </c>
      <c r="F20" s="8" t="s">
        <v>608</v>
      </c>
      <c r="G20" s="8"/>
      <c r="H20" s="8"/>
      <c r="I20" s="5"/>
      <c r="J20" s="99"/>
    </row>
    <row r="21" spans="1:10" x14ac:dyDescent="0.25">
      <c r="A21" s="45"/>
      <c r="B21" s="7" t="s">
        <v>623</v>
      </c>
      <c r="C21" s="8">
        <v>9</v>
      </c>
      <c r="D21" s="8" t="s">
        <v>5</v>
      </c>
      <c r="E21" s="8">
        <v>5</v>
      </c>
      <c r="F21" s="8" t="s">
        <v>608</v>
      </c>
      <c r="G21" s="8"/>
      <c r="H21" s="8"/>
      <c r="I21" s="5"/>
      <c r="J21" s="99"/>
    </row>
    <row r="22" spans="1:10" x14ac:dyDescent="0.25">
      <c r="A22" s="45"/>
      <c r="B22" s="7" t="s">
        <v>624</v>
      </c>
      <c r="C22" s="8">
        <v>1</v>
      </c>
      <c r="D22" s="8" t="s">
        <v>5</v>
      </c>
      <c r="E22" s="8">
        <v>5</v>
      </c>
      <c r="F22" s="8" t="s">
        <v>608</v>
      </c>
      <c r="G22" s="8"/>
      <c r="H22" s="8" t="s">
        <v>625</v>
      </c>
      <c r="I22" s="5"/>
      <c r="J22" s="99"/>
    </row>
    <row r="23" spans="1:10" x14ac:dyDescent="0.25">
      <c r="A23" s="45"/>
      <c r="B23" s="7" t="s">
        <v>624</v>
      </c>
      <c r="C23" s="8">
        <v>1</v>
      </c>
      <c r="D23" s="8" t="s">
        <v>5</v>
      </c>
      <c r="E23" s="8">
        <v>5</v>
      </c>
      <c r="F23" s="8" t="s">
        <v>608</v>
      </c>
      <c r="G23" s="8"/>
      <c r="H23" s="8" t="s">
        <v>626</v>
      </c>
      <c r="I23" s="5"/>
      <c r="J23" s="99"/>
    </row>
    <row r="24" spans="1:10" x14ac:dyDescent="0.25">
      <c r="A24" s="45"/>
      <c r="B24" s="109"/>
      <c r="C24" s="96"/>
      <c r="D24" s="96"/>
      <c r="E24" s="96"/>
      <c r="F24" s="96"/>
      <c r="G24" s="96"/>
      <c r="H24" s="96"/>
      <c r="I24" s="98"/>
      <c r="J24" s="99"/>
    </row>
    <row r="25" spans="1:10" x14ac:dyDescent="0.25">
      <c r="A25" s="45"/>
      <c r="B25" s="109"/>
      <c r="C25" s="96"/>
      <c r="D25" s="96"/>
      <c r="E25" s="96"/>
      <c r="F25" s="96"/>
      <c r="G25" s="102"/>
      <c r="H25" s="96"/>
      <c r="I25" s="98"/>
      <c r="J25" s="99"/>
    </row>
    <row r="26" spans="1:10" x14ac:dyDescent="0.25">
      <c r="A26" s="45"/>
      <c r="B26" s="109"/>
      <c r="C26" s="96"/>
      <c r="D26" s="96"/>
      <c r="E26" s="96"/>
      <c r="F26" s="96"/>
      <c r="G26" s="102"/>
      <c r="H26" s="96"/>
      <c r="I26" s="98"/>
      <c r="J26" s="99"/>
    </row>
    <row r="27" spans="1:10" x14ac:dyDescent="0.25">
      <c r="A27" s="45"/>
      <c r="B27" s="109"/>
      <c r="C27" s="96"/>
      <c r="D27" s="96"/>
      <c r="E27" s="96"/>
      <c r="F27" s="96"/>
      <c r="G27" s="102"/>
      <c r="H27" s="96"/>
      <c r="I27" s="98"/>
      <c r="J27" s="99"/>
    </row>
    <row r="28" spans="1:10" x14ac:dyDescent="0.25">
      <c r="A28" s="45"/>
      <c r="B28" s="109"/>
      <c r="C28" s="96"/>
      <c r="D28" s="96"/>
      <c r="E28" s="96"/>
      <c r="F28" s="96"/>
      <c r="G28" s="102"/>
      <c r="H28" s="96"/>
      <c r="I28" s="98"/>
      <c r="J28" s="99"/>
    </row>
    <row r="29" spans="1:10" x14ac:dyDescent="0.25">
      <c r="A29" s="45"/>
      <c r="B29" s="109"/>
      <c r="C29" s="96"/>
      <c r="D29" s="96"/>
      <c r="E29" s="96"/>
      <c r="F29" s="96"/>
      <c r="G29" s="102"/>
      <c r="H29" s="96"/>
      <c r="I29" s="98"/>
      <c r="J29" s="99"/>
    </row>
    <row r="30" spans="1:10" x14ac:dyDescent="0.25">
      <c r="A30" s="45"/>
      <c r="B30" s="109"/>
      <c r="C30" s="96"/>
      <c r="D30" s="96"/>
      <c r="E30" s="96"/>
      <c r="F30" s="96"/>
      <c r="G30" s="102"/>
      <c r="H30" s="96"/>
      <c r="I30" s="98"/>
      <c r="J30" s="99"/>
    </row>
    <row r="31" spans="1:10" x14ac:dyDescent="0.25">
      <c r="A31" s="45"/>
      <c r="B31" s="109"/>
      <c r="C31" s="96"/>
      <c r="D31" s="96"/>
      <c r="E31" s="96"/>
      <c r="F31" s="96"/>
      <c r="G31" s="102"/>
      <c r="H31" s="96"/>
      <c r="I31" s="98"/>
      <c r="J31" s="99"/>
    </row>
    <row r="32" spans="1:10" x14ac:dyDescent="0.25">
      <c r="A32" s="45"/>
      <c r="B32" s="109"/>
      <c r="C32" s="96"/>
      <c r="D32" s="96"/>
      <c r="E32" s="96"/>
      <c r="F32" s="96"/>
      <c r="G32" s="102"/>
      <c r="H32" s="96"/>
      <c r="I32" s="98"/>
      <c r="J32" s="99"/>
    </row>
    <row r="33" spans="1:10" x14ac:dyDescent="0.25">
      <c r="A33" s="45"/>
      <c r="B33" s="109"/>
      <c r="C33" s="96"/>
      <c r="D33" s="96"/>
      <c r="E33" s="96"/>
      <c r="F33" s="96"/>
      <c r="G33" s="102"/>
      <c r="H33" s="96"/>
      <c r="I33" s="98"/>
      <c r="J33" s="99"/>
    </row>
    <row r="34" spans="1:10" x14ac:dyDescent="0.25">
      <c r="A34" s="45"/>
      <c r="B34" s="109"/>
      <c r="C34" s="96"/>
      <c r="D34" s="96"/>
      <c r="E34" s="96"/>
      <c r="F34" s="96"/>
      <c r="G34" s="102"/>
      <c r="H34" s="96"/>
      <c r="I34" s="98"/>
      <c r="J34" s="99"/>
    </row>
    <row r="35" spans="1:10" x14ac:dyDescent="0.25">
      <c r="A35" s="45"/>
      <c r="B35" s="109"/>
      <c r="C35" s="96"/>
      <c r="D35" s="96"/>
      <c r="E35" s="96"/>
      <c r="F35" s="96"/>
      <c r="G35" s="102"/>
      <c r="H35" s="96"/>
      <c r="I35" s="98"/>
      <c r="J35" s="99"/>
    </row>
    <row r="36" spans="1:10" x14ac:dyDescent="0.25">
      <c r="A36" s="45"/>
      <c r="B36" s="109"/>
      <c r="C36" s="96"/>
      <c r="D36" s="96"/>
      <c r="E36" s="96"/>
      <c r="F36" s="96"/>
      <c r="G36" s="102"/>
      <c r="H36" s="96"/>
      <c r="I36" s="98"/>
      <c r="J36" s="99"/>
    </row>
    <row r="37" spans="1:10" x14ac:dyDescent="0.25">
      <c r="A37" s="45"/>
      <c r="B37" s="109"/>
      <c r="C37" s="96"/>
      <c r="D37" s="96"/>
      <c r="E37" s="96"/>
      <c r="F37" s="96"/>
      <c r="G37" s="102"/>
      <c r="H37" s="96"/>
      <c r="I37" s="98"/>
      <c r="J37" s="99"/>
    </row>
    <row r="38" spans="1:10" x14ac:dyDescent="0.25">
      <c r="A38" s="45"/>
      <c r="B38" s="109"/>
      <c r="C38" s="96"/>
      <c r="D38" s="96"/>
      <c r="E38" s="96"/>
      <c r="F38" s="96"/>
      <c r="G38" s="102"/>
      <c r="H38" s="96"/>
      <c r="I38" s="98"/>
      <c r="J38" s="99"/>
    </row>
    <row r="39" spans="1:10" x14ac:dyDescent="0.25">
      <c r="A39" s="45"/>
      <c r="B39" s="109"/>
      <c r="C39" s="96"/>
      <c r="D39" s="96"/>
      <c r="E39" s="96"/>
      <c r="F39" s="96"/>
      <c r="G39" s="102"/>
      <c r="H39" s="96"/>
      <c r="I39" s="98"/>
      <c r="J39" s="99"/>
    </row>
    <row r="40" spans="1:10" x14ac:dyDescent="0.25">
      <c r="A40" s="45"/>
      <c r="B40" s="109"/>
      <c r="C40" s="96"/>
      <c r="D40" s="96"/>
      <c r="E40" s="96"/>
      <c r="F40" s="96"/>
      <c r="G40" s="102"/>
      <c r="H40" s="96"/>
      <c r="I40" s="98"/>
      <c r="J40" s="99"/>
    </row>
    <row r="41" spans="1:10" x14ac:dyDescent="0.25">
      <c r="A41" s="45"/>
      <c r="B41" s="109"/>
      <c r="C41" s="96"/>
      <c r="D41" s="96"/>
      <c r="E41" s="96"/>
      <c r="F41" s="96"/>
      <c r="G41" s="102"/>
      <c r="H41" s="96"/>
      <c r="I41" s="98"/>
      <c r="J41" s="99"/>
    </row>
    <row r="42" spans="1:10" x14ac:dyDescent="0.25">
      <c r="A42" s="45"/>
      <c r="B42" s="109"/>
      <c r="C42" s="96"/>
      <c r="D42" s="96"/>
      <c r="E42" s="96"/>
      <c r="F42" s="96"/>
      <c r="G42" s="102"/>
      <c r="H42" s="96"/>
      <c r="I42" s="98"/>
      <c r="J42" s="99"/>
    </row>
    <row r="43" spans="1:10" x14ac:dyDescent="0.25">
      <c r="A43" s="45"/>
      <c r="B43" s="109"/>
      <c r="C43" s="96"/>
      <c r="D43" s="96"/>
      <c r="E43" s="96"/>
      <c r="F43" s="96"/>
      <c r="G43" s="102"/>
      <c r="H43" s="96"/>
      <c r="I43" s="98"/>
      <c r="J43" s="99"/>
    </row>
    <row r="44" spans="1:10" x14ac:dyDescent="0.25">
      <c r="A44" s="45"/>
      <c r="B44" s="109"/>
      <c r="C44" s="96"/>
      <c r="D44" s="96"/>
      <c r="E44" s="96"/>
      <c r="F44" s="96"/>
      <c r="G44" s="102"/>
      <c r="H44" s="96"/>
      <c r="I44" s="98"/>
      <c r="J44" s="99"/>
    </row>
    <row r="45" spans="1:10" x14ac:dyDescent="0.25">
      <c r="A45" s="45"/>
      <c r="B45" s="109"/>
      <c r="C45" s="96"/>
      <c r="D45" s="96"/>
      <c r="E45" s="96"/>
      <c r="F45" s="96"/>
      <c r="G45" s="102"/>
      <c r="H45" s="96"/>
      <c r="I45" s="98"/>
      <c r="J45" s="99"/>
    </row>
    <row r="46" spans="1:10" x14ac:dyDescent="0.25">
      <c r="A46" s="45"/>
      <c r="B46" s="109"/>
      <c r="C46" s="96"/>
      <c r="D46" s="96"/>
      <c r="E46" s="96"/>
      <c r="F46" s="96"/>
      <c r="G46" s="102"/>
      <c r="H46" s="96"/>
      <c r="I46" s="98"/>
      <c r="J46" s="99"/>
    </row>
    <row r="47" spans="1:10" x14ac:dyDescent="0.25">
      <c r="A47" s="45"/>
      <c r="B47" s="109"/>
      <c r="C47" s="96"/>
      <c r="D47" s="96"/>
      <c r="E47" s="96"/>
      <c r="F47" s="96"/>
      <c r="G47" s="102"/>
      <c r="H47" s="96"/>
      <c r="I47" s="98"/>
      <c r="J47" s="99"/>
    </row>
    <row r="48" spans="1:10" x14ac:dyDescent="0.25">
      <c r="A48" s="45"/>
      <c r="B48" s="109"/>
      <c r="C48" s="96"/>
      <c r="D48" s="96"/>
      <c r="E48" s="96"/>
      <c r="F48" s="96"/>
      <c r="G48" s="102"/>
      <c r="H48" s="96"/>
      <c r="I48" s="98"/>
      <c r="J48" s="99"/>
    </row>
    <row r="49" spans="1:10" x14ac:dyDescent="0.25">
      <c r="A49" s="45"/>
      <c r="B49" s="109"/>
      <c r="C49" s="96"/>
      <c r="D49" s="96"/>
      <c r="E49" s="96"/>
      <c r="F49" s="96"/>
      <c r="G49" s="96"/>
      <c r="H49" s="96"/>
      <c r="I49" s="98"/>
      <c r="J49" s="99"/>
    </row>
    <row r="50" spans="1:10" x14ac:dyDescent="0.25">
      <c r="A50" s="45"/>
      <c r="B50" s="109"/>
      <c r="C50" s="96"/>
      <c r="D50" s="96"/>
      <c r="E50" s="96"/>
      <c r="F50" s="96"/>
      <c r="G50" s="96"/>
      <c r="H50" s="96"/>
      <c r="I50" s="98"/>
      <c r="J50" s="99"/>
    </row>
    <row r="51" spans="1:10" x14ac:dyDescent="0.25">
      <c r="A51" s="45"/>
      <c r="B51" s="109"/>
      <c r="C51" s="96"/>
      <c r="D51" s="96"/>
      <c r="E51" s="96"/>
      <c r="F51" s="96"/>
      <c r="G51" s="96"/>
      <c r="H51" s="96"/>
      <c r="I51" s="98"/>
      <c r="J51" s="99"/>
    </row>
    <row r="52" spans="1:10" x14ac:dyDescent="0.25">
      <c r="A52" s="45"/>
      <c r="B52" s="109"/>
      <c r="C52" s="96"/>
      <c r="D52" s="96"/>
      <c r="E52" s="96"/>
      <c r="F52" s="96"/>
      <c r="G52" s="96"/>
      <c r="H52" s="96"/>
      <c r="I52" s="98"/>
      <c r="J52" s="99"/>
    </row>
    <row r="53" spans="1:10" x14ac:dyDescent="0.25">
      <c r="A53" s="45"/>
      <c r="B53" s="109"/>
      <c r="C53" s="96"/>
      <c r="D53" s="96"/>
      <c r="E53" s="96"/>
      <c r="F53" s="96"/>
      <c r="G53" s="96"/>
      <c r="H53" s="96"/>
      <c r="I53" s="98"/>
      <c r="J53" s="99"/>
    </row>
    <row r="54" spans="1:10" x14ac:dyDescent="0.25">
      <c r="A54" s="45"/>
      <c r="B54" s="109"/>
      <c r="C54" s="96"/>
      <c r="D54" s="96"/>
      <c r="E54" s="96"/>
      <c r="F54" s="96"/>
      <c r="G54" s="96"/>
      <c r="H54" s="96"/>
      <c r="I54" s="98"/>
      <c r="J54" s="99"/>
    </row>
    <row r="55" spans="1:10" x14ac:dyDescent="0.25">
      <c r="A55" s="45"/>
      <c r="B55" s="109"/>
      <c r="C55" s="96"/>
      <c r="D55" s="96"/>
      <c r="E55" s="96"/>
      <c r="F55" s="96"/>
      <c r="G55" s="96"/>
      <c r="H55" s="96"/>
      <c r="I55" s="98"/>
      <c r="J55" s="99"/>
    </row>
    <row r="56" spans="1:10" x14ac:dyDescent="0.25">
      <c r="A56" s="45"/>
      <c r="B56" s="109"/>
      <c r="C56" s="96"/>
      <c r="D56" s="96"/>
      <c r="E56" s="96"/>
      <c r="F56" s="96"/>
      <c r="G56" s="96"/>
      <c r="H56" s="96"/>
      <c r="I56" s="98"/>
      <c r="J56" s="99"/>
    </row>
    <row r="57" spans="1:10" x14ac:dyDescent="0.25">
      <c r="A57" s="93"/>
      <c r="B57" s="109"/>
      <c r="C57" s="96"/>
      <c r="D57" s="96"/>
      <c r="E57" s="96"/>
      <c r="F57" s="96"/>
      <c r="G57" s="96"/>
      <c r="H57" s="96"/>
      <c r="I57" s="98"/>
      <c r="J57" s="99"/>
    </row>
    <row r="58" spans="1:10" x14ac:dyDescent="0.25">
      <c r="A58" s="45"/>
      <c r="B58" s="109"/>
      <c r="C58" s="96"/>
      <c r="D58" s="96"/>
      <c r="E58" s="96"/>
      <c r="F58" s="96"/>
      <c r="G58" s="96"/>
      <c r="H58" s="96"/>
      <c r="I58" s="98"/>
      <c r="J58" s="99"/>
    </row>
    <row r="59" spans="1:10" x14ac:dyDescent="0.25">
      <c r="A59" s="45"/>
      <c r="B59" s="109"/>
      <c r="C59" s="96"/>
      <c r="D59" s="96"/>
      <c r="E59" s="96"/>
      <c r="F59" s="96"/>
      <c r="G59" s="96"/>
      <c r="H59" s="96"/>
      <c r="I59" s="98"/>
      <c r="J59" s="99"/>
    </row>
    <row r="60" spans="1:10" x14ac:dyDescent="0.25">
      <c r="A60" s="45"/>
      <c r="B60" s="109"/>
      <c r="C60" s="96"/>
      <c r="D60" s="96"/>
      <c r="E60" s="96"/>
      <c r="F60" s="96"/>
      <c r="G60" s="96"/>
      <c r="H60" s="96"/>
      <c r="I60" s="98"/>
      <c r="J60" s="99"/>
    </row>
    <row r="61" spans="1:10" x14ac:dyDescent="0.25">
      <c r="A61" s="45"/>
      <c r="B61" s="109"/>
      <c r="C61" s="96"/>
      <c r="D61" s="96"/>
      <c r="E61" s="96"/>
      <c r="F61" s="96"/>
      <c r="G61" s="96"/>
      <c r="H61" s="96"/>
      <c r="I61" s="98"/>
      <c r="J61" s="99"/>
    </row>
    <row r="62" spans="1:10" x14ac:dyDescent="0.25">
      <c r="A62" s="45"/>
      <c r="B62" s="109"/>
      <c r="C62" s="96"/>
      <c r="D62" s="96"/>
      <c r="E62" s="96"/>
      <c r="F62" s="96"/>
      <c r="G62" s="96"/>
      <c r="H62" s="96"/>
      <c r="I62" s="98"/>
      <c r="J62" s="99"/>
    </row>
    <row r="63" spans="1:10" x14ac:dyDescent="0.25">
      <c r="A63" s="45"/>
      <c r="B63" s="109"/>
      <c r="C63" s="96"/>
      <c r="D63" s="96"/>
      <c r="E63" s="96"/>
      <c r="F63" s="96"/>
      <c r="G63" s="96"/>
      <c r="H63" s="96"/>
      <c r="I63" s="98"/>
      <c r="J63" s="99"/>
    </row>
    <row r="64" spans="1:10" x14ac:dyDescent="0.25">
      <c r="A64" s="45"/>
      <c r="B64" s="109"/>
      <c r="C64" s="96"/>
      <c r="D64" s="96"/>
      <c r="E64" s="96"/>
      <c r="F64" s="96"/>
      <c r="G64" s="96"/>
      <c r="H64" s="96"/>
      <c r="I64" s="98"/>
      <c r="J64" s="99"/>
    </row>
    <row r="65" spans="1:10" x14ac:dyDescent="0.25">
      <c r="A65" s="45"/>
      <c r="B65" s="109"/>
      <c r="C65" s="96"/>
      <c r="D65" s="96"/>
      <c r="E65" s="96"/>
      <c r="F65" s="96"/>
      <c r="G65" s="96"/>
      <c r="H65" s="96"/>
      <c r="I65" s="98"/>
      <c r="J65" s="99"/>
    </row>
    <row r="66" spans="1:10" x14ac:dyDescent="0.25">
      <c r="A66" s="45"/>
      <c r="B66" s="109"/>
      <c r="C66" s="96"/>
      <c r="D66" s="96"/>
      <c r="E66" s="96"/>
      <c r="F66" s="96"/>
      <c r="G66" s="96"/>
      <c r="H66" s="96"/>
      <c r="I66" s="98"/>
      <c r="J66" s="99"/>
    </row>
    <row r="67" spans="1:10" x14ac:dyDescent="0.25">
      <c r="B67" s="109"/>
      <c r="C67" s="96"/>
      <c r="D67" s="96"/>
      <c r="E67" s="96"/>
      <c r="F67" s="96"/>
      <c r="G67" s="96"/>
      <c r="H67" s="96"/>
      <c r="I67" s="98"/>
      <c r="J67" s="99"/>
    </row>
    <row r="68" spans="1:10" x14ac:dyDescent="0.25">
      <c r="B68" s="109"/>
      <c r="C68" s="96"/>
      <c r="D68" s="96"/>
      <c r="E68" s="96"/>
      <c r="F68" s="96"/>
      <c r="G68" s="96"/>
      <c r="H68" s="96"/>
      <c r="I68" s="98"/>
      <c r="J68" s="99"/>
    </row>
    <row r="69" spans="1:10" x14ac:dyDescent="0.25">
      <c r="B69" s="109"/>
      <c r="C69" s="96"/>
      <c r="D69" s="96"/>
      <c r="E69" s="96"/>
      <c r="F69" s="96"/>
      <c r="G69" s="96"/>
      <c r="H69" s="96"/>
      <c r="I69" s="98"/>
      <c r="J69" s="99"/>
    </row>
    <row r="70" spans="1:10" x14ac:dyDescent="0.25">
      <c r="B70" s="109"/>
      <c r="C70" s="96"/>
      <c r="D70" s="96"/>
      <c r="E70" s="96"/>
      <c r="F70" s="96"/>
      <c r="G70" s="96"/>
      <c r="H70" s="96"/>
      <c r="I70" s="98"/>
      <c r="J70" s="99"/>
    </row>
    <row r="71" spans="1:10" x14ac:dyDescent="0.25">
      <c r="B71" s="109"/>
      <c r="C71" s="96"/>
      <c r="D71" s="96"/>
      <c r="E71" s="96"/>
      <c r="F71" s="96"/>
      <c r="G71" s="96"/>
      <c r="H71" s="96"/>
      <c r="I71" s="98"/>
      <c r="J71" s="99"/>
    </row>
    <row r="72" spans="1:10" x14ac:dyDescent="0.25">
      <c r="B72" s="109"/>
      <c r="C72" s="96"/>
      <c r="D72" s="96"/>
      <c r="E72" s="96"/>
      <c r="F72" s="96"/>
      <c r="G72" s="96"/>
      <c r="H72" s="96"/>
      <c r="I72" s="98"/>
      <c r="J72" s="99"/>
    </row>
    <row r="73" spans="1:10" x14ac:dyDescent="0.25">
      <c r="B73" s="109"/>
      <c r="C73" s="96"/>
      <c r="D73" s="96"/>
      <c r="E73" s="96"/>
      <c r="F73" s="96"/>
      <c r="G73" s="96"/>
      <c r="H73" s="96"/>
      <c r="I73" s="98"/>
      <c r="J73" s="99"/>
    </row>
    <row r="74" spans="1:10" x14ac:dyDescent="0.25">
      <c r="B74" s="109"/>
      <c r="C74" s="96"/>
      <c r="D74" s="96"/>
      <c r="E74" s="96"/>
      <c r="F74" s="96"/>
      <c r="G74" s="96"/>
      <c r="H74" s="96"/>
      <c r="I74" s="98"/>
      <c r="J74" s="99"/>
    </row>
    <row r="75" spans="1:10" x14ac:dyDescent="0.25">
      <c r="B75" s="109"/>
      <c r="C75" s="96"/>
      <c r="D75" s="96"/>
      <c r="E75" s="96"/>
      <c r="F75" s="96"/>
      <c r="G75" s="96"/>
      <c r="H75" s="96"/>
      <c r="I75" s="98"/>
      <c r="J75" s="99"/>
    </row>
    <row r="76" spans="1:10" x14ac:dyDescent="0.25">
      <c r="B76" s="109"/>
      <c r="C76" s="96"/>
      <c r="D76" s="96"/>
      <c r="E76" s="96"/>
      <c r="F76" s="96"/>
      <c r="G76" s="96"/>
      <c r="H76" s="96"/>
      <c r="I76" s="98"/>
      <c r="J76" s="99"/>
    </row>
    <row r="77" spans="1:10" x14ac:dyDescent="0.25">
      <c r="B77" s="109"/>
      <c r="C77" s="96"/>
      <c r="D77" s="96"/>
      <c r="E77" s="96"/>
      <c r="F77" s="96"/>
      <c r="G77" s="96"/>
      <c r="H77" s="96"/>
      <c r="I77" s="98"/>
      <c r="J77" s="99"/>
    </row>
    <row r="78" spans="1:10" x14ac:dyDescent="0.25">
      <c r="B78" s="109"/>
      <c r="C78" s="96"/>
      <c r="D78" s="96"/>
      <c r="E78" s="96"/>
      <c r="F78" s="96"/>
      <c r="G78" s="96"/>
      <c r="H78" s="96"/>
      <c r="I78" s="98"/>
      <c r="J78" s="99"/>
    </row>
    <row r="79" spans="1:10" x14ac:dyDescent="0.25">
      <c r="B79" s="109"/>
      <c r="C79" s="96"/>
      <c r="D79" s="96"/>
      <c r="E79" s="96"/>
      <c r="F79" s="96"/>
      <c r="G79" s="96"/>
      <c r="H79" s="96"/>
      <c r="I79" s="98"/>
      <c r="J79" s="99"/>
    </row>
    <row r="80" spans="1:10" x14ac:dyDescent="0.25">
      <c r="B80" s="109"/>
      <c r="C80" s="96"/>
      <c r="D80" s="96"/>
      <c r="E80" s="96"/>
      <c r="F80" s="96"/>
      <c r="G80" s="96"/>
      <c r="H80" s="96"/>
      <c r="I80" s="98"/>
      <c r="J80" s="99"/>
    </row>
    <row r="81" spans="2:10" x14ac:dyDescent="0.25">
      <c r="B81" s="109"/>
      <c r="C81" s="96"/>
      <c r="D81" s="96"/>
      <c r="E81" s="96"/>
      <c r="F81" s="96"/>
      <c r="G81" s="96"/>
      <c r="H81" s="96"/>
      <c r="I81" s="98"/>
      <c r="J81" s="99"/>
    </row>
    <row r="82" spans="2:10" x14ac:dyDescent="0.25">
      <c r="B82" s="109"/>
      <c r="C82" s="96"/>
      <c r="D82" s="96"/>
      <c r="E82" s="96"/>
      <c r="F82" s="96"/>
      <c r="G82" s="96"/>
      <c r="H82" s="96"/>
      <c r="I82" s="98"/>
      <c r="J82" s="99"/>
    </row>
    <row r="83" spans="2:10" x14ac:dyDescent="0.25">
      <c r="B83" s="99"/>
      <c r="C83" s="99"/>
      <c r="D83" s="99"/>
      <c r="E83" s="99"/>
      <c r="F83" s="99"/>
      <c r="G83" s="99"/>
      <c r="H83" s="99"/>
      <c r="I83" s="99"/>
      <c r="J83" s="99"/>
    </row>
    <row r="84" spans="2:10" x14ac:dyDescent="0.25">
      <c r="B84" s="99"/>
      <c r="C84" s="99"/>
      <c r="D84" s="99"/>
      <c r="E84" s="99"/>
      <c r="F84" s="99"/>
      <c r="G84" s="99"/>
      <c r="H84" s="99"/>
      <c r="I84" s="99"/>
      <c r="J84" s="99"/>
    </row>
    <row r="85" spans="2:10" x14ac:dyDescent="0.25">
      <c r="B85" s="99"/>
      <c r="C85" s="99"/>
      <c r="D85" s="99"/>
      <c r="E85" s="99"/>
      <c r="F85" s="99"/>
      <c r="G85" s="99"/>
      <c r="H85" s="99"/>
      <c r="I85" s="99"/>
      <c r="J85" s="99"/>
    </row>
    <row r="86" spans="2:10" x14ac:dyDescent="0.25">
      <c r="B86" s="99"/>
      <c r="C86" s="99"/>
      <c r="D86" s="99"/>
      <c r="E86" s="99"/>
      <c r="F86" s="99"/>
      <c r="G86" s="99"/>
      <c r="H86" s="99"/>
      <c r="I86" s="99"/>
      <c r="J86" s="99"/>
    </row>
    <row r="87" spans="2:10" x14ac:dyDescent="0.25">
      <c r="B87" s="99"/>
      <c r="C87" s="99"/>
      <c r="D87" s="99"/>
      <c r="E87" s="99"/>
      <c r="F87" s="99"/>
      <c r="G87" s="99"/>
      <c r="H87" s="99"/>
      <c r="I87" s="99"/>
      <c r="J87" s="99"/>
    </row>
    <row r="88" spans="2:10" x14ac:dyDescent="0.25">
      <c r="B88" s="99"/>
      <c r="C88" s="99"/>
      <c r="D88" s="99"/>
      <c r="E88" s="99"/>
      <c r="F88" s="99"/>
      <c r="G88" s="99"/>
      <c r="H88" s="99"/>
      <c r="I88" s="99"/>
      <c r="J88" s="99"/>
    </row>
  </sheetData>
  <mergeCells count="3">
    <mergeCell ref="B1:G1"/>
    <mergeCell ref="B3:I3"/>
    <mergeCell ref="B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1.stāvs</vt:lpstr>
      <vt:lpstr>2.stāvs</vt:lpstr>
      <vt:lpstr>3.stāvs</vt:lpstr>
      <vt:lpstr>4.stāvs</vt:lpstr>
      <vt:lpstr>Bēniņi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Digna Briede</cp:lastModifiedBy>
  <cp:lastPrinted>2016-03-22T10:56:31Z</cp:lastPrinted>
  <dcterms:created xsi:type="dcterms:W3CDTF">2015-05-30T08:59:50Z</dcterms:created>
  <dcterms:modified xsi:type="dcterms:W3CDTF">2016-03-31T07:14:45Z</dcterms:modified>
</cp:coreProperties>
</file>